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<sst xmlns="http://schemas.openxmlformats.org/spreadsheetml/2006/main" count="44" uniqueCount="35">
  <si>
    <t>新源县2026年第一批企业新招用人员社会保险补贴明细表</t>
  </si>
  <si>
    <t>序号</t>
  </si>
  <si>
    <t>单位</t>
  </si>
  <si>
    <t>人数</t>
  </si>
  <si>
    <t>人员类别</t>
  </si>
  <si>
    <t>申请补贴时间</t>
  </si>
  <si>
    <t>补贴标准</t>
  </si>
  <si>
    <t>企业补贴总计</t>
  </si>
  <si>
    <t>个人补贴总计</t>
  </si>
  <si>
    <t>补贴合计</t>
  </si>
  <si>
    <t>备注</t>
  </si>
  <si>
    <t>新疆仕邦光能科技有限公司</t>
  </si>
  <si>
    <t>招用新员工</t>
  </si>
  <si>
    <t>养老保险补贴72人36902.32元       医疗保险补贴19人8186.53元       失业保险补贴19人481.65元</t>
  </si>
  <si>
    <t>招用高校毕业生（19人)</t>
  </si>
  <si>
    <t>养老保险补贴19人7704.88元       医疗保险补贴19人1926.22元         失业保险补贴19人481.65元</t>
  </si>
  <si>
    <t>新源县家乡好商贸有限公司</t>
  </si>
  <si>
    <t>养老保险补贴8人6488.32元</t>
  </si>
  <si>
    <t>新源县明寰汽车商贸有限公司</t>
  </si>
  <si>
    <t xml:space="preserve">养老保险补贴1人811.04元            </t>
  </si>
  <si>
    <t>新源县明寰新能源科技有限公司</t>
  </si>
  <si>
    <t>养老保险补9人7299.36元</t>
  </si>
  <si>
    <t>新疆伊哈牧场乳业有限责任公司</t>
  </si>
  <si>
    <t>养老保险补22人19176.8元</t>
  </si>
  <si>
    <t>伊犁泰联峰餐饮管理服务有限公司</t>
  </si>
  <si>
    <t>养老保险补贴50人40552元</t>
  </si>
  <si>
    <t>新源县智算财务管理有限公司</t>
  </si>
  <si>
    <t>养老保险补1人811.04元</t>
  </si>
  <si>
    <t>新源县方佳物业服务有限公司</t>
  </si>
  <si>
    <t>养老保险补11人8921.44元</t>
  </si>
  <si>
    <t>新源县爵佳餐饮管理有限公司</t>
  </si>
  <si>
    <t>养老保险补7人5677.28元</t>
  </si>
  <si>
    <t>伊犁酒业有限责任公司</t>
  </si>
  <si>
    <t>养老保险补29人25796.24元</t>
  </si>
  <si>
    <t xml:space="preserve">合计 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</si>
</sst>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2"/>
      <name val="宋体"/>
      <charset val="134"/>
    </font>
    <font>
      <b/>
      <sz val="18"/>
      <color indexed="8"/>
      <name val="方正小标宋简体"/>
      <charset val="134"/>
    </font>
    <font>
      <b/>
      <sz val="12"/>
      <color theme="1"/>
      <name val="仿宋_GB2312"/>
      <charset val="134"/>
    </font>
    <font>
      <b/>
      <sz val="12"/>
      <color indexed="8"/>
      <name val="仿宋_GB2312"/>
      <charset val="134"/>
    </font>
    <font>
      <sz val="11"/>
      <color indexed="8"/>
      <name val="宋体"/>
      <charset val="134"/>
    </font>
    <font>
      <sz val="11"/>
      <name val="国标仿宋-GB/T 2312"/>
      <charset val="134"/>
    </font>
    <font>
      <sz val="11"/>
      <color indexed="8"/>
      <name val="国标仿宋-GB/T 2312"/>
      <charset val="134"/>
    </font>
    <font>
      <b/>
      <sz val="11"/>
      <color indexed="8"/>
      <name val="宋体"/>
      <charset val="134"/>
    </font>
    <font>
      <b/>
      <sz val="11"/>
      <color indexed="8"/>
      <name val="国标仿宋-GB/T 2312"/>
      <charset val="134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24" fillId="16" borderId="12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9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7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9" fillId="11" borderId="9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10" borderId="8" applyNumberFormat="0" applyAlignment="0" applyProtection="0">
      <alignment vertical="center"/>
    </xf>
    <xf numFmtId="0" fontId="25" fillId="10" borderId="12" applyNumberFormat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0" fillId="0" borderId="0">
      <alignment vertical="top"/>
    </xf>
    <xf numFmtId="0" fontId="0" fillId="0" borderId="0">
      <alignment vertical="center"/>
    </xf>
  </cellStyleXfs>
  <cellXfs count="36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1" fillId="0" borderId="1" xfId="50" applyFont="1" applyFill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57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57" fontId="6" fillId="0" borderId="4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57" fontId="6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F17" sqref="F17"/>
    </sheetView>
  </sheetViews>
  <sheetFormatPr defaultColWidth="9" defaultRowHeight="14.25"/>
  <cols>
    <col min="1" max="1" width="6.25" style="2" customWidth="1"/>
    <col min="2" max="2" width="23.875" style="2" customWidth="1"/>
    <col min="3" max="3" width="7.875" style="2" customWidth="1"/>
    <col min="4" max="4" width="13.25" style="2" customWidth="1"/>
    <col min="5" max="5" width="10.125" style="2" customWidth="1"/>
    <col min="6" max="6" width="28" style="2" customWidth="1"/>
    <col min="7" max="7" width="15.75" style="2" customWidth="1"/>
    <col min="8" max="8" width="13" style="2" customWidth="1"/>
    <col min="9" max="9" width="15.5" style="2" customWidth="1"/>
    <col min="10" max="10" width="9.375" style="2" customWidth="1"/>
    <col min="11" max="16384" width="9" style="1"/>
  </cols>
  <sheetData>
    <row r="1" ht="35" customHeight="1" spans="1:10">
      <c r="A1" s="3" t="s">
        <v>0</v>
      </c>
      <c r="B1" s="4"/>
      <c r="C1" s="3"/>
      <c r="D1" s="3"/>
      <c r="E1" s="3"/>
      <c r="F1" s="3"/>
      <c r="G1" s="3"/>
      <c r="H1" s="3"/>
      <c r="I1" s="3"/>
      <c r="J1" s="3"/>
    </row>
    <row r="2" ht="30" customHeight="1" spans="1:10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="1" customFormat="1" ht="40.5" spans="1:10">
      <c r="A3" s="7">
        <v>1</v>
      </c>
      <c r="B3" s="8" t="s">
        <v>11</v>
      </c>
      <c r="C3" s="9">
        <v>72</v>
      </c>
      <c r="D3" s="9" t="s">
        <v>12</v>
      </c>
      <c r="E3" s="10">
        <v>46023</v>
      </c>
      <c r="F3" s="11" t="s">
        <v>13</v>
      </c>
      <c r="G3" s="12">
        <v>45570.5</v>
      </c>
      <c r="H3" s="12"/>
      <c r="I3" s="12">
        <f>G3+H4</f>
        <v>55683.25</v>
      </c>
      <c r="J3" s="16"/>
    </row>
    <row r="4" s="1" customFormat="1" ht="40.5" spans="1:10">
      <c r="A4" s="13"/>
      <c r="B4" s="14"/>
      <c r="C4" s="15"/>
      <c r="D4" s="16" t="s">
        <v>14</v>
      </c>
      <c r="E4" s="17"/>
      <c r="F4" s="11" t="s">
        <v>15</v>
      </c>
      <c r="G4" s="18"/>
      <c r="H4" s="12">
        <v>10112.75</v>
      </c>
      <c r="I4" s="34"/>
      <c r="J4" s="35"/>
    </row>
    <row r="5" s="1" customFormat="1" ht="38" customHeight="1" spans="1:10">
      <c r="A5" s="19">
        <v>2</v>
      </c>
      <c r="B5" s="8" t="s">
        <v>16</v>
      </c>
      <c r="C5" s="9">
        <v>8</v>
      </c>
      <c r="D5" s="9" t="s">
        <v>12</v>
      </c>
      <c r="E5" s="20">
        <v>46023</v>
      </c>
      <c r="F5" s="11" t="s">
        <v>17</v>
      </c>
      <c r="G5" s="12">
        <v>6488.32</v>
      </c>
      <c r="H5" s="12"/>
      <c r="I5" s="12">
        <v>6488.32</v>
      </c>
      <c r="J5" s="16"/>
    </row>
    <row r="6" s="1" customFormat="1" ht="27" spans="1:10">
      <c r="A6" s="19">
        <v>3</v>
      </c>
      <c r="B6" s="21" t="s">
        <v>18</v>
      </c>
      <c r="C6" s="22">
        <v>1</v>
      </c>
      <c r="D6" s="23" t="s">
        <v>12</v>
      </c>
      <c r="E6" s="20">
        <v>46023</v>
      </c>
      <c r="F6" s="11" t="s">
        <v>19</v>
      </c>
      <c r="G6" s="24">
        <v>811.04</v>
      </c>
      <c r="H6" s="24"/>
      <c r="I6" s="12">
        <v>811.04</v>
      </c>
      <c r="J6" s="16"/>
    </row>
    <row r="7" s="1" customFormat="1" ht="27" spans="1:10">
      <c r="A7" s="19">
        <v>4</v>
      </c>
      <c r="B7" s="25" t="s">
        <v>20</v>
      </c>
      <c r="C7" s="26">
        <v>9</v>
      </c>
      <c r="D7" s="23" t="s">
        <v>12</v>
      </c>
      <c r="E7" s="20">
        <v>46023</v>
      </c>
      <c r="F7" s="27" t="s">
        <v>21</v>
      </c>
      <c r="G7" s="24">
        <v>7299.36</v>
      </c>
      <c r="H7" s="24"/>
      <c r="I7" s="24">
        <v>7299.36</v>
      </c>
      <c r="J7" s="16"/>
    </row>
    <row r="8" s="1" customFormat="1" ht="27" spans="1:10">
      <c r="A8" s="19">
        <v>5</v>
      </c>
      <c r="B8" s="25" t="s">
        <v>22</v>
      </c>
      <c r="C8" s="26">
        <v>22</v>
      </c>
      <c r="D8" s="23" t="s">
        <v>12</v>
      </c>
      <c r="E8" s="20">
        <v>46023</v>
      </c>
      <c r="F8" s="27" t="s">
        <v>23</v>
      </c>
      <c r="G8" s="24">
        <v>19176.8</v>
      </c>
      <c r="H8" s="24"/>
      <c r="I8" s="24">
        <v>19176.8</v>
      </c>
      <c r="J8" s="16"/>
    </row>
    <row r="9" s="1" customFormat="1" ht="27" spans="1:10">
      <c r="A9" s="19">
        <v>6</v>
      </c>
      <c r="B9" s="25" t="s">
        <v>24</v>
      </c>
      <c r="C9" s="26">
        <v>50</v>
      </c>
      <c r="D9" s="23" t="s">
        <v>12</v>
      </c>
      <c r="E9" s="20">
        <v>46023</v>
      </c>
      <c r="F9" s="27" t="s">
        <v>25</v>
      </c>
      <c r="G9" s="24">
        <v>40552</v>
      </c>
      <c r="H9" s="24"/>
      <c r="I9" s="24">
        <v>40552</v>
      </c>
      <c r="J9" s="16"/>
    </row>
    <row r="10" s="1" customFormat="1" ht="27" spans="1:10">
      <c r="A10" s="19">
        <v>7</v>
      </c>
      <c r="B10" s="28" t="s">
        <v>26</v>
      </c>
      <c r="C10" s="29">
        <v>1</v>
      </c>
      <c r="D10" s="23" t="s">
        <v>12</v>
      </c>
      <c r="E10" s="20">
        <v>46023</v>
      </c>
      <c r="F10" s="27" t="s">
        <v>27</v>
      </c>
      <c r="G10" s="24">
        <v>811.04</v>
      </c>
      <c r="H10" s="24"/>
      <c r="I10" s="24">
        <v>811.04</v>
      </c>
      <c r="J10" s="16"/>
    </row>
    <row r="11" s="1" customFormat="1" ht="27" spans="1:10">
      <c r="A11" s="19">
        <v>8</v>
      </c>
      <c r="B11" s="28" t="s">
        <v>28</v>
      </c>
      <c r="C11" s="29">
        <v>11</v>
      </c>
      <c r="D11" s="23" t="s">
        <v>12</v>
      </c>
      <c r="E11" s="20">
        <v>46023</v>
      </c>
      <c r="F11" s="27" t="s">
        <v>29</v>
      </c>
      <c r="G11" s="24">
        <v>8921.44</v>
      </c>
      <c r="H11" s="24"/>
      <c r="I11" s="24">
        <v>8921.44</v>
      </c>
      <c r="J11" s="16"/>
    </row>
    <row r="12" s="1" customFormat="1" ht="27" spans="1:10">
      <c r="A12" s="19">
        <v>9</v>
      </c>
      <c r="B12" s="28" t="s">
        <v>30</v>
      </c>
      <c r="C12" s="29">
        <v>7</v>
      </c>
      <c r="D12" s="23" t="s">
        <v>12</v>
      </c>
      <c r="E12" s="20">
        <v>46023</v>
      </c>
      <c r="F12" s="27" t="s">
        <v>31</v>
      </c>
      <c r="G12" s="24">
        <v>5677.28</v>
      </c>
      <c r="H12" s="24"/>
      <c r="I12" s="24">
        <v>5677.28</v>
      </c>
      <c r="J12" s="16"/>
    </row>
    <row r="13" s="1" customFormat="1" ht="28" customHeight="1" spans="1:10">
      <c r="A13" s="19">
        <v>10</v>
      </c>
      <c r="B13" s="28" t="s">
        <v>32</v>
      </c>
      <c r="C13" s="29">
        <v>29</v>
      </c>
      <c r="D13" s="23" t="s">
        <v>12</v>
      </c>
      <c r="E13" s="20">
        <v>46023</v>
      </c>
      <c r="F13" s="27" t="s">
        <v>33</v>
      </c>
      <c r="G13" s="24">
        <v>25796.24</v>
      </c>
      <c r="H13" s="24"/>
      <c r="I13" s="24">
        <v>25796.24</v>
      </c>
      <c r="J13" s="16"/>
    </row>
    <row r="14" ht="29" customHeight="1" spans="1:10">
      <c r="A14" s="30" t="s">
        <v>34</v>
      </c>
      <c r="B14" s="31"/>
      <c r="C14" s="32">
        <f>SUM(C3:C13)</f>
        <v>210</v>
      </c>
      <c r="D14" s="23"/>
      <c r="E14" s="32"/>
      <c r="F14" s="32"/>
      <c r="G14" s="33">
        <f>SUM(G3:G13)</f>
        <v>161104.02</v>
      </c>
      <c r="H14" s="33">
        <f>SUM(H3:H13)</f>
        <v>10112.75</v>
      </c>
      <c r="I14" s="33">
        <f>SUM(I3:I13)</f>
        <v>171216.77</v>
      </c>
      <c r="J14" s="26"/>
    </row>
  </sheetData>
  <mergeCells count="7">
    <mergeCell ref="A1:J1"/>
    <mergeCell ref="A3:A4"/>
    <mergeCell ref="B3:B4"/>
    <mergeCell ref="C3:C4"/>
    <mergeCell ref="E3:E4"/>
    <mergeCell ref="I3:I4"/>
    <mergeCell ref="J3:J4"/>
  </mergeCells>
  <pageMargins left="0.432638888888889" right="0.354166666666667" top="0.196527777777778" bottom="0.118055555555556" header="0.0388888888888889" footer="0.196527777777778"/>
  <pageSetup paperSize="9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人社局</cp:lastModifiedBy>
  <dcterms:created xsi:type="dcterms:W3CDTF">1997-01-10T17:32:00Z</dcterms:created>
  <dcterms:modified xsi:type="dcterms:W3CDTF">2026-01-28T05:24:56Z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2052-10.8.2.7030</vt:lpwstr>
  </property>
  <property fmtid="{D5CDD505-2E9C-101B-9397-08002B2CF9AE}" pid="3" name="ICV">
    <vt:lpwstr>400AFB4C7B014714BCD7FCD21FEFD481</vt:lpwstr>
  </property>
</Properties>
</file>