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50"/>
  </bookViews>
  <sheets>
    <sheet name="Sheet1" sheetId="3" r:id="rId1"/>
  </sheets>
  <calcPr calcId="144525"/>
</workbook>
</file>

<file path=xl/sharedStrings.xml><?xml version="1.0" encoding="utf-8"?>
<sst xmlns="http://schemas.openxmlformats.org/spreadsheetml/2006/main" count="100" uniqueCount="93">
  <si>
    <t>2020年政府决算专项转移支付分区地、分项目情况表</t>
  </si>
  <si>
    <t>单位：新疆伊犁州新源县</t>
  </si>
  <si>
    <t>序号</t>
  </si>
  <si>
    <t>项目名称</t>
  </si>
  <si>
    <t>金额（万元）</t>
  </si>
  <si>
    <t>县直</t>
  </si>
  <si>
    <t>新源县</t>
  </si>
  <si>
    <t>备注</t>
  </si>
  <si>
    <t>新源镇</t>
  </si>
  <si>
    <t>则克台镇</t>
  </si>
  <si>
    <t>阿热勒托别镇</t>
  </si>
  <si>
    <t>那拉提镇</t>
  </si>
  <si>
    <t>塔勒德镇</t>
  </si>
  <si>
    <t>肖尔布拉克镇</t>
  </si>
  <si>
    <t>别斯托别乡</t>
  </si>
  <si>
    <t>吐尔根乡</t>
  </si>
  <si>
    <t>喀拉布拉镇</t>
  </si>
  <si>
    <t>阿勒玛勒镇</t>
  </si>
  <si>
    <t>坎苏镇</t>
  </si>
  <si>
    <t>总计</t>
  </si>
  <si>
    <t>关于下达2020年地方政法基础设施建设中央基建投资预算（拨款）的通知</t>
  </si>
  <si>
    <t>伊犁州2020年第二批旅游发展专项资金</t>
  </si>
  <si>
    <t>关于提前下达2020年自治区企业职工基本养老保险征缴经费预算指标的通知</t>
  </si>
  <si>
    <t>关于提前下达2020年自治区社会保险代办员补助经费预算指标的通知</t>
  </si>
  <si>
    <t>关于提前下达2020年自治区全民参保登记计划实施补助经费预算指标的通知</t>
  </si>
  <si>
    <t>自治区国有企业改革成本</t>
  </si>
  <si>
    <t>关于提前下达民办养老机构自治区财政补助2020年预算指标的通知</t>
  </si>
  <si>
    <t>新冠肺炎期间州直结业创业残疾人生活困难补贴资金（疫情）</t>
  </si>
  <si>
    <t>新冠肺炎期间州直第二批就业创业残疾人生活困难补助州级配套资金</t>
  </si>
  <si>
    <t>新冠肺炎期间州直就业创业残疾人生活困难补助州级配套资金</t>
  </si>
  <si>
    <t>新源国有林场17名退休人员生活补贴</t>
  </si>
  <si>
    <t>提前下达2019年国有企业职教幼教退休教师待遇补助资金</t>
  </si>
  <si>
    <t>关于调整下达2020年新疆、西藏、涉藏工作重点省专项第三批中央基建投资预算（拨款）的通知</t>
  </si>
  <si>
    <t>关于提前下达2020年重大传染病防控经费预算的通知</t>
  </si>
  <si>
    <t>关于拨付2020年中央财政重大传染病防控补助资金（第二批）的通知</t>
  </si>
  <si>
    <t>伊犁州直隔离人员伙食补助（疫情）</t>
  </si>
  <si>
    <t>伊犁州直县市一次性交通补贴缺口资金和实习补贴资金（疫情）</t>
  </si>
  <si>
    <t>州直县市来伊返伊复工人员一次性交通补助费（疫情）</t>
  </si>
  <si>
    <t>州本级及县市核酸检测耗材等补助资金（疫情）</t>
  </si>
  <si>
    <t>关于拨付2020年自治区全民参保及医疗服务经费的通知</t>
  </si>
  <si>
    <t>关于下达2020年卫生领域中央基建投资预算（拨款）的通知</t>
  </si>
  <si>
    <t>关于下达2020年度中央大气污染防治资金（第二批）预算的通知</t>
  </si>
  <si>
    <t>财政部下达工业企业结构调整专项奖补资金</t>
  </si>
  <si>
    <t>关于下达2020年第六批自治区预算（前期费）投资计划的通知（新源县那拉提镇污水处理厂改扩建）</t>
  </si>
  <si>
    <t>关于下达2020年新疆专项（第一批）中央基建投资预算（拨款）的通知</t>
  </si>
  <si>
    <t>关于下达2020年排水设施建设（第二批）中央基建投资预算（拨款）的通知</t>
  </si>
  <si>
    <t>伊犁州畜牧兽医局农业生产救灾资金</t>
  </si>
  <si>
    <t>关于下达2020年森林草原资源培育专项中央基建投资预算（拨款）的通知</t>
  </si>
  <si>
    <t>关于提前下达2020年自治区财政林业专项资金预算的通知</t>
  </si>
  <si>
    <t>关于下达2020年直属水文基础设施建设等项目中央基建投资预算（拨款）的通知</t>
  </si>
  <si>
    <t>关于下达2020年中央农村综合改革转移支付预算的通知</t>
  </si>
  <si>
    <t>关于提前下达2020年中央美丽乡村建设转移支付预算的通知</t>
  </si>
  <si>
    <t>关于提前下达2020年中央农村综合改革转移支付农村公益事业财政奖补预算（支持“千村示范”）的通知</t>
  </si>
  <si>
    <t>关于提前下达2020年中央扶持村级集体经济补助预算的通知</t>
  </si>
  <si>
    <t>关于调整2020年中央财政普惠金融发展专项资金提前下达预算指标的通知</t>
  </si>
  <si>
    <t>提前下达中央财政2020年跨省域补充耕地资金安排农村“厕所革命”整村推进财政奖补资金</t>
  </si>
  <si>
    <t>关于下达中央财政2020年土地指标跨省域调剂收入安排的支出预算的通知</t>
  </si>
  <si>
    <t>关于拨付新源县独库公路交通旅游服务区（那拉提段）建设补助资金的通知</t>
  </si>
  <si>
    <t>关于提前下达2020年新疆地方农牧区投递员专项补贴资金的请示</t>
  </si>
  <si>
    <t>下达新疆维吾尔自治区2019年－2023年资金</t>
  </si>
  <si>
    <t>关于分配2020年第三批纺织服装专项资金的通知</t>
  </si>
  <si>
    <t>关于下达2020年第二批纺织服装专项预拨资金的通知</t>
  </si>
  <si>
    <t>州直中小微企业和个体工商户一次性租赁补助(疫情)</t>
  </si>
  <si>
    <t>预拨应对新冠疫情扶持中小微企业融资担保贷款担保费补助</t>
  </si>
  <si>
    <t>财政部下达2019年中央对地方民族贸易和民族特需商品生产贷款贴息引导支持资金</t>
  </si>
  <si>
    <t>提前下达2020年度服务业发展资金预算（电子商务进农村综合示范）</t>
  </si>
  <si>
    <t>关于下达2020年中央服务业发展资金（电子商务进农村综合示范）预算的通知</t>
  </si>
  <si>
    <t>关于拨付个体工商户小额信贷政策第二批贴息资金的通知</t>
  </si>
  <si>
    <t>个体工商户小额信贷第一批财政贴息资金</t>
  </si>
  <si>
    <t>关于拨付自治区地方政府债券资金用于2020年第一批农村安居工程建设的通知</t>
  </si>
  <si>
    <t>关于拨付2020年自治区地方政府债券资金用于第二批农村安居工程建设（非统筹整合部分）的通知</t>
  </si>
  <si>
    <t>关于下达2020年保障性安居工程第三批中央基建投资预算（拨款）的通知</t>
  </si>
  <si>
    <t>关于下达2020年保障性安居工程（老旧小区改造）配套基础设施建设中央基建</t>
  </si>
  <si>
    <t>关于分配下达2019年住房公积金增值收益资金的通知</t>
  </si>
  <si>
    <t>关于拨付2020年度中央自然灾害防治体系建设补助资金（第一批）的通知</t>
  </si>
  <si>
    <t>下达2020年扶持人口较少民族发展专项第二批中央基建投资预算</t>
  </si>
  <si>
    <t>一般公共专项转移支付合计</t>
  </si>
  <si>
    <t>关于提前下达2020年旅游发展基金补助地方项目资金预算的通知</t>
  </si>
  <si>
    <t>提前下达2020年中央大中型水库移民后期扶持基金（资金）预算</t>
  </si>
  <si>
    <t>关于提前下达2020年中央专项彩票公益金支持全民健康体检工程补助资金预算的通知</t>
  </si>
  <si>
    <t>关于拨付2020年中央专项彩票公益金用于“双集中”补助资金的通知</t>
  </si>
  <si>
    <t>关于提前下达2020年中央集中彩票公益金支持社会福利事业专项资金预算的通知</t>
  </si>
  <si>
    <t>关于下达2020年自治区本级彩票公益金资助80岁以上老年人基本生活津贴和免费体检项目预算指标的通知</t>
  </si>
  <si>
    <t>拨付自治州福利彩票公益金（新冠肺炎疫情福利机构一次性运营补贴）</t>
  </si>
  <si>
    <t>关于下达2020年自治州福利彩票公益金资助项目资金的通知</t>
  </si>
  <si>
    <t>关于提前下达2020年中央专项彩票公益金支持地方体育事业专项资金预算的通知</t>
  </si>
  <si>
    <t>关于提前下达2020年中央专项彩票公益金支持乡村学校少年宫项目预算的通知</t>
  </si>
  <si>
    <t>关于提前下达2020年中央财政残疾人事业发展补助资金预算的通知</t>
  </si>
  <si>
    <t>关于提前下达2020年自治区财政专项彩票公益金资助各地州市重点社会公益项目预算的通知</t>
  </si>
  <si>
    <t>关于提前下达2020年中央及自治区财政医疗救助补助资金预算的通知</t>
  </si>
  <si>
    <t>关于下达2020年抗疫特别国债（第二排）支出预算的通知</t>
  </si>
  <si>
    <t>关于下达2020年抗疫特别国债预算的通知</t>
  </si>
  <si>
    <t>政府性基金专项转移支付合计</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</si>
</sst>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23">
    <font>
      <sz val="11"/>
      <color theme="1"/>
      <name val="宋体"/>
      <charset val="134"/>
      <scheme val="minor"/>
    </font>
    <font>
      <sz val="10"/>
      <color theme="1"/>
      <name val="宋体"/>
      <charset val="134"/>
      <scheme val="minor"/>
    </font>
    <font>
      <sz val="16"/>
      <color theme="1"/>
      <name val="方正小标宋简体"/>
      <charset val="134"/>
    </font>
    <font>
      <b/>
      <sz val="10"/>
      <color theme="1"/>
      <name val="宋体"/>
      <charset val="134"/>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b/>
      <sz val="13"/>
      <color theme="3"/>
      <name val="宋体"/>
      <charset val="134"/>
      <scheme val="minor"/>
    </font>
    <font>
      <u/>
      <sz val="11"/>
      <color rgb="FF0000FF"/>
      <name val="宋体"/>
      <charset val="0"/>
      <scheme val="minor"/>
    </font>
    <font>
      <i/>
      <sz val="11"/>
      <color rgb="FF7F7F7F"/>
      <name val="宋体"/>
      <charset val="0"/>
      <scheme val="minor"/>
    </font>
    <font>
      <b/>
      <sz val="15"/>
      <color theme="3"/>
      <name val="宋体"/>
      <charset val="134"/>
      <scheme val="minor"/>
    </font>
    <font>
      <u/>
      <sz val="11"/>
      <color rgb="FF800080"/>
      <name val="宋体"/>
      <charset val="0"/>
      <scheme val="minor"/>
    </font>
    <font>
      <sz val="11"/>
      <color rgb="FFFF0000"/>
      <name val="宋体"/>
      <charset val="0"/>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rgb="FFC6EFCE"/>
        <bgColor indexed="64"/>
      </patternFill>
    </fill>
    <fill>
      <patternFill patternType="solid">
        <fgColor theme="4"/>
        <bgColor indexed="64"/>
      </patternFill>
    </fill>
    <fill>
      <patternFill patternType="solid">
        <fgColor rgb="FFF2F2F2"/>
        <bgColor indexed="64"/>
      </patternFill>
    </fill>
    <fill>
      <patternFill patternType="solid">
        <fgColor rgb="FFA5A5A5"/>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9"/>
        <bgColor indexed="64"/>
      </patternFill>
    </fill>
    <fill>
      <patternFill patternType="solid">
        <fgColor theme="6"/>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9" borderId="0" applyNumberFormat="0" applyBorder="0" applyAlignment="0" applyProtection="0">
      <alignment vertical="center"/>
    </xf>
    <xf numFmtId="0" fontId="9" fillId="12"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5" borderId="0" applyNumberFormat="0" applyBorder="0" applyAlignment="0" applyProtection="0">
      <alignment vertical="center"/>
    </xf>
    <xf numFmtId="0" fontId="7" fillId="10" borderId="0" applyNumberFormat="0" applyBorder="0" applyAlignment="0" applyProtection="0">
      <alignment vertical="center"/>
    </xf>
    <xf numFmtId="43" fontId="0" fillId="0" borderId="0" applyFont="0" applyFill="0" applyBorder="0" applyAlignment="0" applyProtection="0">
      <alignment vertical="center"/>
    </xf>
    <xf numFmtId="0" fontId="10" fillId="1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7" borderId="4" applyNumberFormat="0" applyFont="0" applyAlignment="0" applyProtection="0">
      <alignment vertical="center"/>
    </xf>
    <xf numFmtId="0" fontId="10" fillId="19" borderId="0" applyNumberFormat="0" applyBorder="0" applyAlignment="0" applyProtection="0">
      <alignment vertical="center"/>
    </xf>
    <xf numFmtId="0" fontId="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1" fillId="0" borderId="3" applyNumberFormat="0" applyFill="0" applyAlignment="0" applyProtection="0">
      <alignment vertical="center"/>
    </xf>
    <xf numFmtId="0" fontId="10" fillId="15" borderId="0" applyNumberFormat="0" applyBorder="0" applyAlignment="0" applyProtection="0">
      <alignment vertical="center"/>
    </xf>
    <xf numFmtId="0" fontId="6" fillId="0" borderId="5" applyNumberFormat="0" applyFill="0" applyAlignment="0" applyProtection="0">
      <alignment vertical="center"/>
    </xf>
    <xf numFmtId="0" fontId="10" fillId="14" borderId="0" applyNumberFormat="0" applyBorder="0" applyAlignment="0" applyProtection="0">
      <alignment vertical="center"/>
    </xf>
    <xf numFmtId="0" fontId="18" fillId="22" borderId="6" applyNumberFormat="0" applyAlignment="0" applyProtection="0">
      <alignment vertical="center"/>
    </xf>
    <xf numFmtId="0" fontId="19" fillId="22" borderId="2" applyNumberFormat="0" applyAlignment="0" applyProtection="0">
      <alignment vertical="center"/>
    </xf>
    <xf numFmtId="0" fontId="20" fillId="23" borderId="7" applyNumberFormat="0" applyAlignment="0" applyProtection="0">
      <alignment vertical="center"/>
    </xf>
    <xf numFmtId="0" fontId="5" fillId="8" borderId="0" applyNumberFormat="0" applyBorder="0" applyAlignment="0" applyProtection="0">
      <alignment vertical="center"/>
    </xf>
    <xf numFmtId="0" fontId="10" fillId="26" borderId="0" applyNumberFormat="0" applyBorder="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17" fillId="20" borderId="0" applyNumberFormat="0" applyBorder="0" applyAlignment="0" applyProtection="0">
      <alignment vertical="center"/>
    </xf>
    <xf numFmtId="0" fontId="8" fillId="11" borderId="0" applyNumberFormat="0" applyBorder="0" applyAlignment="0" applyProtection="0">
      <alignment vertical="center"/>
    </xf>
    <xf numFmtId="0" fontId="5" fillId="28" borderId="0" applyNumberFormat="0" applyBorder="0" applyAlignment="0" applyProtection="0">
      <alignment vertical="center"/>
    </xf>
    <xf numFmtId="0" fontId="10" fillId="21" borderId="0" applyNumberFormat="0" applyBorder="0" applyAlignment="0" applyProtection="0">
      <alignment vertical="center"/>
    </xf>
    <xf numFmtId="0" fontId="5" fillId="7" borderId="0" applyNumberFormat="0" applyBorder="0" applyAlignment="0" applyProtection="0">
      <alignment vertical="center"/>
    </xf>
    <xf numFmtId="0" fontId="5" fillId="4" borderId="0" applyNumberFormat="0" applyBorder="0" applyAlignment="0" applyProtection="0">
      <alignment vertical="center"/>
    </xf>
    <xf numFmtId="0" fontId="5" fillId="27" borderId="0" applyNumberFormat="0" applyBorder="0" applyAlignment="0" applyProtection="0">
      <alignment vertical="center"/>
    </xf>
    <xf numFmtId="0" fontId="5" fillId="30" borderId="0" applyNumberFormat="0" applyBorder="0" applyAlignment="0" applyProtection="0">
      <alignment vertical="center"/>
    </xf>
    <xf numFmtId="0" fontId="10" fillId="32" borderId="0" applyNumberFormat="0" applyBorder="0" applyAlignment="0" applyProtection="0">
      <alignment vertical="center"/>
    </xf>
    <xf numFmtId="0" fontId="10" fillId="25" borderId="0" applyNumberFormat="0" applyBorder="0" applyAlignment="0" applyProtection="0">
      <alignment vertical="center"/>
    </xf>
    <xf numFmtId="0" fontId="5" fillId="6" borderId="0" applyNumberFormat="0" applyBorder="0" applyAlignment="0" applyProtection="0">
      <alignment vertical="center"/>
    </xf>
    <xf numFmtId="0" fontId="5" fillId="3" borderId="0" applyNumberFormat="0" applyBorder="0" applyAlignment="0" applyProtection="0">
      <alignment vertical="center"/>
    </xf>
    <xf numFmtId="0" fontId="10" fillId="24" borderId="0" applyNumberFormat="0" applyBorder="0" applyAlignment="0" applyProtection="0">
      <alignment vertical="center"/>
    </xf>
    <xf numFmtId="0" fontId="5" fillId="29" borderId="0" applyNumberFormat="0" applyBorder="0" applyAlignment="0" applyProtection="0">
      <alignment vertical="center"/>
    </xf>
    <xf numFmtId="0" fontId="10" fillId="18" borderId="0" applyNumberFormat="0" applyBorder="0" applyAlignment="0" applyProtection="0">
      <alignment vertical="center"/>
    </xf>
    <xf numFmtId="0" fontId="10" fillId="31" borderId="0" applyNumberFormat="0" applyBorder="0" applyAlignment="0" applyProtection="0">
      <alignment vertical="center"/>
    </xf>
    <xf numFmtId="0" fontId="5" fillId="2" borderId="0" applyNumberFormat="0" applyBorder="0" applyAlignment="0" applyProtection="0">
      <alignment vertical="center"/>
    </xf>
    <xf numFmtId="0" fontId="10" fillId="13" borderId="0" applyNumberFormat="0" applyBorder="0" applyAlignment="0" applyProtection="0">
      <alignment vertical="center"/>
    </xf>
  </cellStyleXfs>
  <cellXfs count="17">
    <xf numFmtId="0" fontId="0" fillId="0" borderId="0" xfId="0">
      <alignment vertical="center"/>
    </xf>
    <xf numFmtId="0" fontId="1" fillId="0" borderId="0" xfId="0" applyFont="1" applyAlignment="1">
      <alignment horizontal="center" vertical="center"/>
    </xf>
    <xf numFmtId="0" fontId="1" fillId="0" borderId="0" xfId="0" applyFont="1">
      <alignment vertical="center"/>
    </xf>
    <xf numFmtId="0" fontId="0" fillId="0" borderId="0" xfId="0" applyAlignment="1">
      <alignment horizontal="center" vertical="center"/>
    </xf>
    <xf numFmtId="0" fontId="0" fillId="0" borderId="0" xfId="0" applyAlignment="1">
      <alignment vertical="center" wrapText="1"/>
    </xf>
    <xf numFmtId="0" fontId="2" fillId="0" borderId="0" xfId="0" applyFont="1" applyAlignment="1">
      <alignment horizontal="center" vertical="center"/>
    </xf>
    <xf numFmtId="0" fontId="0" fillId="0" borderId="0" xfId="0" applyAlignment="1">
      <alignment horizontal="left" vertical="center"/>
    </xf>
    <xf numFmtId="0" fontId="1" fillId="0" borderId="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lignment vertical="center"/>
    </xf>
    <xf numFmtId="0" fontId="1" fillId="0" borderId="1" xfId="0" applyFont="1" applyBorder="1" applyAlignment="1">
      <alignment vertical="center" wrapText="1"/>
    </xf>
    <xf numFmtId="0" fontId="1" fillId="0" borderId="1" xfId="0" applyFont="1" applyBorder="1">
      <alignment vertical="center"/>
    </xf>
    <xf numFmtId="0" fontId="1" fillId="0" borderId="1" xfId="0" applyFont="1" applyFill="1" applyBorder="1">
      <alignment vertical="center"/>
    </xf>
    <xf numFmtId="0" fontId="1" fillId="0" borderId="1" xfId="0" applyFont="1" applyFill="1" applyBorder="1" applyAlignment="1">
      <alignment vertical="center" wrapText="1"/>
    </xf>
    <xf numFmtId="0" fontId="1" fillId="0" borderId="1" xfId="0" applyFont="1" applyFill="1" applyBorder="1" applyAlignment="1">
      <alignment vertical="center"/>
    </xf>
    <xf numFmtId="0" fontId="3" fillId="0" borderId="1" xfId="0" applyFont="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85"/>
  <sheetViews>
    <sheetView tabSelected="1" topLeftCell="B1" workbookViewId="0">
      <pane ySplit="4" topLeftCell="A66" activePane="bottomLeft" state="frozenSplit"/>
      <selection/>
      <selection pane="bottomLeft" activeCell="B83" sqref="B83"/>
    </sheetView>
  </sheetViews>
  <sheetFormatPr defaultColWidth="9" defaultRowHeight="25" customHeight="1"/>
  <cols>
    <col min="1" max="1" width="6.13333333333333" style="3" customWidth="1"/>
    <col min="2" max="2" width="53.3833333333333" style="4" customWidth="1"/>
    <col min="3" max="3" width="14.1333333333333" customWidth="1"/>
    <col min="4" max="4" width="12" customWidth="1"/>
    <col min="5" max="5" width="8" customWidth="1"/>
    <col min="6" max="6" width="7.5" customWidth="1"/>
    <col min="7" max="7" width="10.6333333333333" customWidth="1"/>
    <col min="10" max="10" width="10.1333333333333" customWidth="1"/>
  </cols>
  <sheetData>
    <row r="1" customHeight="1" spans="1:16">
      <c r="A1" s="5" t="s">
        <v>0</v>
      </c>
      <c r="B1" s="5"/>
      <c r="C1" s="5"/>
      <c r="D1" s="5"/>
      <c r="E1" s="5"/>
      <c r="F1" s="5"/>
      <c r="G1" s="5"/>
      <c r="H1" s="5"/>
      <c r="I1" s="5"/>
      <c r="J1" s="5"/>
      <c r="K1" s="5"/>
      <c r="L1" s="5"/>
      <c r="M1" s="5"/>
      <c r="N1" s="5"/>
      <c r="O1" s="5"/>
      <c r="P1" s="5"/>
    </row>
    <row r="2" customHeight="1" spans="1:1">
      <c r="A2" s="6" t="s">
        <v>1</v>
      </c>
    </row>
    <row r="3" s="1" customFormat="1" customHeight="1" spans="1:16">
      <c r="A3" s="7" t="s">
        <v>2</v>
      </c>
      <c r="B3" s="7" t="s">
        <v>3</v>
      </c>
      <c r="C3" s="7" t="s">
        <v>4</v>
      </c>
      <c r="D3" s="7" t="s">
        <v>5</v>
      </c>
      <c r="E3" s="7" t="s">
        <v>6</v>
      </c>
      <c r="F3" s="7"/>
      <c r="G3" s="7"/>
      <c r="H3" s="7"/>
      <c r="I3" s="7"/>
      <c r="J3" s="7"/>
      <c r="K3" s="7"/>
      <c r="L3" s="7"/>
      <c r="M3" s="7"/>
      <c r="N3" s="7"/>
      <c r="O3" s="7"/>
      <c r="P3" s="7" t="s">
        <v>7</v>
      </c>
    </row>
    <row r="4" s="1" customFormat="1" customHeight="1" spans="1:16">
      <c r="A4" s="7"/>
      <c r="B4" s="7"/>
      <c r="C4" s="7"/>
      <c r="D4" s="7"/>
      <c r="E4" s="7" t="s">
        <v>8</v>
      </c>
      <c r="F4" s="7" t="s">
        <v>9</v>
      </c>
      <c r="G4" s="7" t="s">
        <v>10</v>
      </c>
      <c r="H4" s="7" t="s">
        <v>11</v>
      </c>
      <c r="I4" s="7" t="s">
        <v>12</v>
      </c>
      <c r="J4" s="7" t="s">
        <v>13</v>
      </c>
      <c r="K4" s="7" t="s">
        <v>14</v>
      </c>
      <c r="L4" s="7" t="s">
        <v>15</v>
      </c>
      <c r="M4" s="7" t="s">
        <v>16</v>
      </c>
      <c r="N4" s="7" t="s">
        <v>17</v>
      </c>
      <c r="O4" s="7" t="s">
        <v>18</v>
      </c>
      <c r="P4" s="7"/>
    </row>
    <row r="5" s="2" customFormat="1" customHeight="1" spans="1:16">
      <c r="A5" s="8" t="s">
        <v>19</v>
      </c>
      <c r="B5" s="9"/>
      <c r="C5" s="10">
        <f t="shared" ref="C5:O5" si="0">C67+C85</f>
        <v>62656.862</v>
      </c>
      <c r="D5" s="10">
        <f t="shared" si="0"/>
        <v>61580.862</v>
      </c>
      <c r="E5" s="10">
        <f t="shared" si="0"/>
        <v>50</v>
      </c>
      <c r="F5" s="10">
        <f t="shared" si="0"/>
        <v>100</v>
      </c>
      <c r="G5" s="10">
        <f t="shared" si="0"/>
        <v>217</v>
      </c>
      <c r="H5" s="10">
        <f t="shared" si="0"/>
        <v>424</v>
      </c>
      <c r="I5" s="10">
        <f t="shared" si="0"/>
        <v>64</v>
      </c>
      <c r="J5" s="10">
        <f t="shared" si="0"/>
        <v>50</v>
      </c>
      <c r="K5" s="10">
        <f t="shared" si="0"/>
        <v>64</v>
      </c>
      <c r="L5" s="10">
        <f t="shared" si="0"/>
        <v>0</v>
      </c>
      <c r="M5" s="10">
        <f t="shared" si="0"/>
        <v>50</v>
      </c>
      <c r="N5" s="10">
        <f t="shared" si="0"/>
        <v>50</v>
      </c>
      <c r="O5" s="10">
        <f t="shared" si="0"/>
        <v>7</v>
      </c>
      <c r="P5" s="12"/>
    </row>
    <row r="6" s="2" customFormat="1" customHeight="1" spans="1:16">
      <c r="A6" s="7">
        <v>1</v>
      </c>
      <c r="B6" s="11" t="s">
        <v>20</v>
      </c>
      <c r="C6" s="12">
        <v>221</v>
      </c>
      <c r="D6" s="12">
        <v>221</v>
      </c>
      <c r="E6" s="12"/>
      <c r="F6" s="12"/>
      <c r="G6" s="12"/>
      <c r="H6" s="12"/>
      <c r="I6" s="12"/>
      <c r="J6" s="12"/>
      <c r="K6" s="12"/>
      <c r="L6" s="12"/>
      <c r="M6" s="12"/>
      <c r="N6" s="12"/>
      <c r="O6" s="12"/>
      <c r="P6" s="12"/>
    </row>
    <row r="7" s="2" customFormat="1" customHeight="1" spans="1:16">
      <c r="A7" s="7">
        <v>2</v>
      </c>
      <c r="B7" s="11" t="s">
        <v>21</v>
      </c>
      <c r="C7" s="12">
        <v>4</v>
      </c>
      <c r="D7" s="12">
        <v>4</v>
      </c>
      <c r="E7" s="12"/>
      <c r="F7" s="12"/>
      <c r="G7" s="12"/>
      <c r="H7" s="12"/>
      <c r="I7" s="12"/>
      <c r="J7" s="12"/>
      <c r="K7" s="12"/>
      <c r="L7" s="12"/>
      <c r="M7" s="12"/>
      <c r="N7" s="12"/>
      <c r="O7" s="12"/>
      <c r="P7" s="12"/>
    </row>
    <row r="8" s="2" customFormat="1" customHeight="1" spans="1:16">
      <c r="A8" s="7">
        <v>3</v>
      </c>
      <c r="B8" s="11" t="s">
        <v>22</v>
      </c>
      <c r="C8" s="12">
        <v>3</v>
      </c>
      <c r="D8" s="12">
        <v>3</v>
      </c>
      <c r="E8" s="12"/>
      <c r="F8" s="12"/>
      <c r="G8" s="12"/>
      <c r="H8" s="12"/>
      <c r="I8" s="12"/>
      <c r="J8" s="12"/>
      <c r="K8" s="12"/>
      <c r="L8" s="12"/>
      <c r="M8" s="12"/>
      <c r="N8" s="12"/>
      <c r="O8" s="12"/>
      <c r="P8" s="12"/>
    </row>
    <row r="9" s="2" customFormat="1" customHeight="1" spans="1:16">
      <c r="A9" s="7">
        <v>4</v>
      </c>
      <c r="B9" s="11" t="s">
        <v>23</v>
      </c>
      <c r="C9" s="12">
        <v>2.5</v>
      </c>
      <c r="D9" s="12">
        <v>2.5</v>
      </c>
      <c r="E9" s="12"/>
      <c r="F9" s="12"/>
      <c r="G9" s="12"/>
      <c r="H9" s="12"/>
      <c r="I9" s="12"/>
      <c r="J9" s="12"/>
      <c r="K9" s="12"/>
      <c r="L9" s="12"/>
      <c r="M9" s="12"/>
      <c r="N9" s="12"/>
      <c r="O9" s="12"/>
      <c r="P9" s="12"/>
    </row>
    <row r="10" s="2" customFormat="1" customHeight="1" spans="1:16">
      <c r="A10" s="7">
        <v>5</v>
      </c>
      <c r="B10" s="11" t="s">
        <v>24</v>
      </c>
      <c r="C10" s="12">
        <v>4</v>
      </c>
      <c r="D10" s="12">
        <v>4</v>
      </c>
      <c r="E10" s="12"/>
      <c r="F10" s="12"/>
      <c r="G10" s="12"/>
      <c r="H10" s="12"/>
      <c r="I10" s="12"/>
      <c r="J10" s="12"/>
      <c r="K10" s="12"/>
      <c r="L10" s="12"/>
      <c r="M10" s="12"/>
      <c r="N10" s="12"/>
      <c r="O10" s="12"/>
      <c r="P10" s="12"/>
    </row>
    <row r="11" s="2" customFormat="1" customHeight="1" spans="1:16">
      <c r="A11" s="7">
        <v>6</v>
      </c>
      <c r="B11" s="11" t="s">
        <v>25</v>
      </c>
      <c r="C11" s="12">
        <v>4.12</v>
      </c>
      <c r="D11" s="12">
        <v>4.12</v>
      </c>
      <c r="E11" s="12"/>
      <c r="F11" s="12"/>
      <c r="G11" s="12"/>
      <c r="H11" s="12"/>
      <c r="I11" s="12"/>
      <c r="J11" s="12"/>
      <c r="K11" s="12"/>
      <c r="L11" s="12"/>
      <c r="M11" s="12"/>
      <c r="N11" s="12"/>
      <c r="O11" s="12"/>
      <c r="P11" s="12"/>
    </row>
    <row r="12" s="2" customFormat="1" customHeight="1" spans="1:16">
      <c r="A12" s="7">
        <v>7</v>
      </c>
      <c r="B12" s="11" t="s">
        <v>26</v>
      </c>
      <c r="C12" s="12">
        <v>47.35</v>
      </c>
      <c r="D12" s="12">
        <v>47.35</v>
      </c>
      <c r="E12" s="12"/>
      <c r="F12" s="12"/>
      <c r="G12" s="12"/>
      <c r="H12" s="12"/>
      <c r="I12" s="12"/>
      <c r="J12" s="12"/>
      <c r="K12" s="12"/>
      <c r="L12" s="12"/>
      <c r="M12" s="12"/>
      <c r="N12" s="12"/>
      <c r="O12" s="12"/>
      <c r="P12" s="12"/>
    </row>
    <row r="13" s="2" customFormat="1" customHeight="1" spans="1:16">
      <c r="A13" s="7">
        <v>8</v>
      </c>
      <c r="B13" s="11" t="s">
        <v>27</v>
      </c>
      <c r="C13" s="12">
        <v>65.7</v>
      </c>
      <c r="D13" s="12">
        <v>65.7</v>
      </c>
      <c r="E13" s="12"/>
      <c r="F13" s="12"/>
      <c r="G13" s="12"/>
      <c r="H13" s="12"/>
      <c r="I13" s="12"/>
      <c r="J13" s="12"/>
      <c r="K13" s="12"/>
      <c r="L13" s="12"/>
      <c r="M13" s="12"/>
      <c r="N13" s="12"/>
      <c r="O13" s="12"/>
      <c r="P13" s="12"/>
    </row>
    <row r="14" s="2" customFormat="1" customHeight="1" spans="1:16">
      <c r="A14" s="7">
        <v>9</v>
      </c>
      <c r="B14" s="11" t="s">
        <v>28</v>
      </c>
      <c r="C14" s="12">
        <v>6.3</v>
      </c>
      <c r="D14" s="12">
        <v>6.3</v>
      </c>
      <c r="E14" s="12"/>
      <c r="F14" s="12"/>
      <c r="G14" s="12"/>
      <c r="H14" s="12"/>
      <c r="I14" s="12"/>
      <c r="J14" s="12"/>
      <c r="K14" s="12"/>
      <c r="L14" s="12"/>
      <c r="M14" s="12"/>
      <c r="N14" s="12"/>
      <c r="O14" s="12"/>
      <c r="P14" s="12"/>
    </row>
    <row r="15" s="2" customFormat="1" customHeight="1" spans="1:16">
      <c r="A15" s="7">
        <v>10</v>
      </c>
      <c r="B15" s="11" t="s">
        <v>29</v>
      </c>
      <c r="C15" s="12">
        <v>2.34</v>
      </c>
      <c r="D15" s="12">
        <v>2.34</v>
      </c>
      <c r="E15" s="12"/>
      <c r="F15" s="12"/>
      <c r="G15" s="12"/>
      <c r="H15" s="12"/>
      <c r="I15" s="12"/>
      <c r="J15" s="12"/>
      <c r="K15" s="12"/>
      <c r="L15" s="12"/>
      <c r="M15" s="12"/>
      <c r="N15" s="12"/>
      <c r="O15" s="12"/>
      <c r="P15" s="12"/>
    </row>
    <row r="16" s="2" customFormat="1" customHeight="1" spans="1:16">
      <c r="A16" s="7">
        <v>11</v>
      </c>
      <c r="B16" s="11" t="s">
        <v>30</v>
      </c>
      <c r="C16" s="12">
        <v>2.412</v>
      </c>
      <c r="D16" s="12">
        <v>2.412</v>
      </c>
      <c r="E16" s="12"/>
      <c r="F16" s="12"/>
      <c r="G16" s="12"/>
      <c r="H16" s="12"/>
      <c r="I16" s="12"/>
      <c r="J16" s="12"/>
      <c r="K16" s="12"/>
      <c r="L16" s="12"/>
      <c r="M16" s="12"/>
      <c r="N16" s="12"/>
      <c r="O16" s="12"/>
      <c r="P16" s="12"/>
    </row>
    <row r="17" s="2" customFormat="1" customHeight="1" spans="1:16">
      <c r="A17" s="7">
        <v>12</v>
      </c>
      <c r="B17" s="11" t="s">
        <v>31</v>
      </c>
      <c r="C17" s="12">
        <v>22.56</v>
      </c>
      <c r="D17" s="12">
        <v>22.56</v>
      </c>
      <c r="E17" s="12"/>
      <c r="F17" s="12"/>
      <c r="G17" s="12"/>
      <c r="H17" s="12"/>
      <c r="I17" s="12"/>
      <c r="J17" s="12"/>
      <c r="K17" s="12"/>
      <c r="L17" s="12"/>
      <c r="M17" s="12"/>
      <c r="N17" s="12"/>
      <c r="O17" s="12"/>
      <c r="P17" s="12"/>
    </row>
    <row r="18" s="2" customFormat="1" customHeight="1" spans="1:16">
      <c r="A18" s="7">
        <v>13</v>
      </c>
      <c r="B18" s="11" t="s">
        <v>32</v>
      </c>
      <c r="C18" s="12">
        <v>104</v>
      </c>
      <c r="D18" s="12">
        <v>104</v>
      </c>
      <c r="E18" s="12"/>
      <c r="F18" s="12"/>
      <c r="G18" s="12"/>
      <c r="H18" s="12"/>
      <c r="I18" s="12"/>
      <c r="J18" s="12"/>
      <c r="K18" s="12"/>
      <c r="L18" s="12"/>
      <c r="M18" s="12"/>
      <c r="N18" s="12"/>
      <c r="O18" s="12"/>
      <c r="P18" s="12"/>
    </row>
    <row r="19" s="2" customFormat="1" customHeight="1" spans="1:16">
      <c r="A19" s="7">
        <v>14</v>
      </c>
      <c r="B19" s="11" t="s">
        <v>33</v>
      </c>
      <c r="C19" s="12">
        <v>151.275</v>
      </c>
      <c r="D19" s="12">
        <v>151.275</v>
      </c>
      <c r="E19" s="12"/>
      <c r="F19" s="12"/>
      <c r="G19" s="12"/>
      <c r="H19" s="12"/>
      <c r="I19" s="12"/>
      <c r="J19" s="12"/>
      <c r="K19" s="12"/>
      <c r="L19" s="12"/>
      <c r="M19" s="12"/>
      <c r="N19" s="12"/>
      <c r="O19" s="12"/>
      <c r="P19" s="12"/>
    </row>
    <row r="20" s="2" customFormat="1" customHeight="1" spans="1:16">
      <c r="A20" s="7">
        <v>15</v>
      </c>
      <c r="B20" s="11" t="s">
        <v>34</v>
      </c>
      <c r="C20" s="12">
        <v>132.47</v>
      </c>
      <c r="D20" s="12">
        <v>132.47</v>
      </c>
      <c r="E20" s="12"/>
      <c r="F20" s="12"/>
      <c r="G20" s="12"/>
      <c r="H20" s="12"/>
      <c r="I20" s="12"/>
      <c r="J20" s="12"/>
      <c r="K20" s="12"/>
      <c r="L20" s="12"/>
      <c r="M20" s="12"/>
      <c r="N20" s="12"/>
      <c r="O20" s="12"/>
      <c r="P20" s="12"/>
    </row>
    <row r="21" s="2" customFormat="1" customHeight="1" spans="1:16">
      <c r="A21" s="7">
        <v>16</v>
      </c>
      <c r="B21" s="11" t="s">
        <v>35</v>
      </c>
      <c r="C21" s="12">
        <v>300</v>
      </c>
      <c r="D21" s="12">
        <v>300</v>
      </c>
      <c r="E21" s="12"/>
      <c r="F21" s="12"/>
      <c r="G21" s="12"/>
      <c r="H21" s="12"/>
      <c r="I21" s="12"/>
      <c r="J21" s="12"/>
      <c r="K21" s="12"/>
      <c r="L21" s="12"/>
      <c r="M21" s="12"/>
      <c r="N21" s="12"/>
      <c r="O21" s="12"/>
      <c r="P21" s="12"/>
    </row>
    <row r="22" s="2" customFormat="1" customHeight="1" spans="1:16">
      <c r="A22" s="7">
        <v>17</v>
      </c>
      <c r="B22" s="11" t="s">
        <v>36</v>
      </c>
      <c r="C22" s="12">
        <v>74.43</v>
      </c>
      <c r="D22" s="12">
        <v>74.43</v>
      </c>
      <c r="E22" s="12"/>
      <c r="F22" s="12"/>
      <c r="G22" s="12"/>
      <c r="H22" s="12"/>
      <c r="I22" s="12"/>
      <c r="J22" s="12"/>
      <c r="K22" s="12"/>
      <c r="L22" s="12"/>
      <c r="M22" s="12"/>
      <c r="N22" s="12"/>
      <c r="O22" s="12"/>
      <c r="P22" s="12"/>
    </row>
    <row r="23" s="2" customFormat="1" customHeight="1" spans="1:16">
      <c r="A23" s="7">
        <v>18</v>
      </c>
      <c r="B23" s="11" t="s">
        <v>37</v>
      </c>
      <c r="C23" s="12">
        <v>21.38</v>
      </c>
      <c r="D23" s="12">
        <v>21.38</v>
      </c>
      <c r="E23" s="12"/>
      <c r="F23" s="12"/>
      <c r="G23" s="12"/>
      <c r="H23" s="12"/>
      <c r="I23" s="12"/>
      <c r="J23" s="12"/>
      <c r="K23" s="12"/>
      <c r="L23" s="12"/>
      <c r="M23" s="12"/>
      <c r="N23" s="12"/>
      <c r="O23" s="12"/>
      <c r="P23" s="12"/>
    </row>
    <row r="24" s="2" customFormat="1" customHeight="1" spans="1:16">
      <c r="A24" s="7">
        <v>19</v>
      </c>
      <c r="B24" s="11" t="s">
        <v>38</v>
      </c>
      <c r="C24" s="12">
        <v>210.94</v>
      </c>
      <c r="D24" s="12">
        <v>210.94</v>
      </c>
      <c r="E24" s="12"/>
      <c r="F24" s="12"/>
      <c r="G24" s="12"/>
      <c r="H24" s="12"/>
      <c r="I24" s="12"/>
      <c r="J24" s="12"/>
      <c r="K24" s="12"/>
      <c r="L24" s="12"/>
      <c r="M24" s="12"/>
      <c r="N24" s="12"/>
      <c r="O24" s="12"/>
      <c r="P24" s="12"/>
    </row>
    <row r="25" s="2" customFormat="1" customHeight="1" spans="1:16">
      <c r="A25" s="7">
        <v>20</v>
      </c>
      <c r="B25" s="11" t="s">
        <v>39</v>
      </c>
      <c r="C25" s="12">
        <v>8.27</v>
      </c>
      <c r="D25" s="12">
        <v>8.27</v>
      </c>
      <c r="E25" s="12"/>
      <c r="F25" s="12"/>
      <c r="G25" s="12"/>
      <c r="H25" s="12"/>
      <c r="I25" s="12"/>
      <c r="J25" s="12"/>
      <c r="K25" s="12"/>
      <c r="L25" s="12"/>
      <c r="M25" s="12"/>
      <c r="N25" s="12"/>
      <c r="O25" s="12"/>
      <c r="P25" s="12"/>
    </row>
    <row r="26" s="2" customFormat="1" customHeight="1" spans="1:16">
      <c r="A26" s="7">
        <v>21</v>
      </c>
      <c r="B26" s="11" t="s">
        <v>40</v>
      </c>
      <c r="C26" s="12">
        <v>1340</v>
      </c>
      <c r="D26" s="12">
        <v>1340</v>
      </c>
      <c r="E26" s="12"/>
      <c r="F26" s="12"/>
      <c r="G26" s="12"/>
      <c r="H26" s="12"/>
      <c r="I26" s="12"/>
      <c r="J26" s="12"/>
      <c r="K26" s="12"/>
      <c r="L26" s="12"/>
      <c r="M26" s="12"/>
      <c r="N26" s="12"/>
      <c r="O26" s="12"/>
      <c r="P26" s="12"/>
    </row>
    <row r="27" s="2" customFormat="1" customHeight="1" spans="1:16">
      <c r="A27" s="7">
        <v>22</v>
      </c>
      <c r="B27" s="11" t="s">
        <v>41</v>
      </c>
      <c r="C27" s="12">
        <v>1500</v>
      </c>
      <c r="D27" s="12">
        <v>1500</v>
      </c>
      <c r="E27" s="12"/>
      <c r="F27" s="12"/>
      <c r="G27" s="12"/>
      <c r="H27" s="12"/>
      <c r="I27" s="12"/>
      <c r="J27" s="12"/>
      <c r="K27" s="12"/>
      <c r="L27" s="12"/>
      <c r="M27" s="12"/>
      <c r="N27" s="12"/>
      <c r="O27" s="12"/>
      <c r="P27" s="12"/>
    </row>
    <row r="28" s="2" customFormat="1" customHeight="1" spans="1:16">
      <c r="A28" s="7">
        <v>23</v>
      </c>
      <c r="B28" s="11" t="s">
        <v>42</v>
      </c>
      <c r="C28" s="12">
        <v>100</v>
      </c>
      <c r="D28" s="12">
        <v>100</v>
      </c>
      <c r="E28" s="12"/>
      <c r="F28" s="12"/>
      <c r="G28" s="12"/>
      <c r="H28" s="12"/>
      <c r="I28" s="12"/>
      <c r="J28" s="12"/>
      <c r="K28" s="12"/>
      <c r="L28" s="12"/>
      <c r="M28" s="12"/>
      <c r="N28" s="12"/>
      <c r="O28" s="12"/>
      <c r="P28" s="12"/>
    </row>
    <row r="29" s="2" customFormat="1" customHeight="1" spans="1:16">
      <c r="A29" s="7">
        <v>24</v>
      </c>
      <c r="B29" s="11" t="s">
        <v>43</v>
      </c>
      <c r="C29" s="12">
        <v>800</v>
      </c>
      <c r="D29" s="12">
        <v>800</v>
      </c>
      <c r="E29" s="12"/>
      <c r="F29" s="12"/>
      <c r="G29" s="12"/>
      <c r="H29" s="12"/>
      <c r="I29" s="12"/>
      <c r="J29" s="12"/>
      <c r="K29" s="12"/>
      <c r="L29" s="12"/>
      <c r="M29" s="12"/>
      <c r="N29" s="12"/>
      <c r="O29" s="12"/>
      <c r="P29" s="12"/>
    </row>
    <row r="30" s="2" customFormat="1" customHeight="1" spans="1:16">
      <c r="A30" s="7">
        <v>25</v>
      </c>
      <c r="B30" s="11" t="s">
        <v>44</v>
      </c>
      <c r="C30" s="12">
        <v>1788</v>
      </c>
      <c r="D30" s="12">
        <v>1788</v>
      </c>
      <c r="E30" s="12"/>
      <c r="F30" s="12"/>
      <c r="G30" s="12"/>
      <c r="H30" s="12"/>
      <c r="I30" s="12"/>
      <c r="J30" s="12"/>
      <c r="K30" s="12"/>
      <c r="L30" s="12"/>
      <c r="M30" s="12"/>
      <c r="N30" s="12"/>
      <c r="O30" s="12"/>
      <c r="P30" s="12"/>
    </row>
    <row r="31" s="2" customFormat="1" customHeight="1" spans="1:16">
      <c r="A31" s="7">
        <v>26</v>
      </c>
      <c r="B31" s="11" t="s">
        <v>45</v>
      </c>
      <c r="C31" s="12">
        <v>650</v>
      </c>
      <c r="D31" s="12">
        <v>650</v>
      </c>
      <c r="E31" s="12"/>
      <c r="F31" s="12"/>
      <c r="G31" s="12"/>
      <c r="H31" s="12"/>
      <c r="I31" s="12"/>
      <c r="J31" s="12"/>
      <c r="K31" s="12"/>
      <c r="L31" s="12"/>
      <c r="M31" s="12"/>
      <c r="N31" s="12"/>
      <c r="O31" s="12"/>
      <c r="P31" s="12"/>
    </row>
    <row r="32" s="2" customFormat="1" customHeight="1" spans="1:16">
      <c r="A32" s="7">
        <v>27</v>
      </c>
      <c r="B32" s="11" t="s">
        <v>46</v>
      </c>
      <c r="C32" s="12">
        <v>5</v>
      </c>
      <c r="D32" s="12">
        <v>5</v>
      </c>
      <c r="E32" s="12"/>
      <c r="F32" s="12"/>
      <c r="G32" s="12"/>
      <c r="H32" s="12"/>
      <c r="I32" s="12"/>
      <c r="J32" s="12"/>
      <c r="K32" s="12"/>
      <c r="L32" s="12"/>
      <c r="M32" s="12"/>
      <c r="N32" s="12"/>
      <c r="O32" s="12"/>
      <c r="P32" s="12"/>
    </row>
    <row r="33" s="2" customFormat="1" customHeight="1" spans="1:16">
      <c r="A33" s="7">
        <v>28</v>
      </c>
      <c r="B33" s="11" t="s">
        <v>47</v>
      </c>
      <c r="C33" s="12">
        <v>1637</v>
      </c>
      <c r="D33" s="12">
        <v>1637</v>
      </c>
      <c r="E33" s="12"/>
      <c r="F33" s="12"/>
      <c r="G33" s="12"/>
      <c r="H33" s="12"/>
      <c r="I33" s="12"/>
      <c r="J33" s="12"/>
      <c r="K33" s="12"/>
      <c r="L33" s="12"/>
      <c r="M33" s="12"/>
      <c r="N33" s="12"/>
      <c r="O33" s="12"/>
      <c r="P33" s="12"/>
    </row>
    <row r="34" s="2" customFormat="1" customHeight="1" spans="1:16">
      <c r="A34" s="7">
        <v>29</v>
      </c>
      <c r="B34" s="11" t="s">
        <v>48</v>
      </c>
      <c r="C34" s="12">
        <v>450</v>
      </c>
      <c r="D34" s="12">
        <v>450</v>
      </c>
      <c r="E34" s="12"/>
      <c r="F34" s="12"/>
      <c r="G34" s="12"/>
      <c r="H34" s="12"/>
      <c r="I34" s="12"/>
      <c r="J34" s="12"/>
      <c r="K34" s="12"/>
      <c r="L34" s="12"/>
      <c r="M34" s="12"/>
      <c r="N34" s="12"/>
      <c r="O34" s="12"/>
      <c r="P34" s="12"/>
    </row>
    <row r="35" s="2" customFormat="1" customHeight="1" spans="1:16">
      <c r="A35" s="7">
        <v>30</v>
      </c>
      <c r="B35" s="11" t="s">
        <v>49</v>
      </c>
      <c r="C35" s="12">
        <v>80</v>
      </c>
      <c r="D35" s="12">
        <v>80</v>
      </c>
      <c r="E35" s="12"/>
      <c r="F35" s="12"/>
      <c r="G35" s="12"/>
      <c r="H35" s="12"/>
      <c r="I35" s="12"/>
      <c r="J35" s="12"/>
      <c r="K35" s="12"/>
      <c r="L35" s="12"/>
      <c r="M35" s="12"/>
      <c r="N35" s="12"/>
      <c r="O35" s="12"/>
      <c r="P35" s="12"/>
    </row>
    <row r="36" s="2" customFormat="1" customHeight="1" spans="1:16">
      <c r="A36" s="7">
        <v>31</v>
      </c>
      <c r="B36" s="11" t="s">
        <v>49</v>
      </c>
      <c r="C36" s="12">
        <v>20</v>
      </c>
      <c r="D36" s="12">
        <v>20</v>
      </c>
      <c r="E36" s="12"/>
      <c r="F36" s="12"/>
      <c r="G36" s="12"/>
      <c r="H36" s="12"/>
      <c r="I36" s="12"/>
      <c r="J36" s="12"/>
      <c r="K36" s="12"/>
      <c r="L36" s="12"/>
      <c r="M36" s="12"/>
      <c r="N36" s="12"/>
      <c r="O36" s="12"/>
      <c r="P36" s="12"/>
    </row>
    <row r="37" s="2" customFormat="1" customHeight="1" spans="1:16">
      <c r="A37" s="7">
        <v>32</v>
      </c>
      <c r="B37" s="11" t="s">
        <v>44</v>
      </c>
      <c r="C37" s="12">
        <v>12800</v>
      </c>
      <c r="D37" s="12">
        <v>12800</v>
      </c>
      <c r="E37" s="12"/>
      <c r="F37" s="12"/>
      <c r="G37" s="12"/>
      <c r="H37" s="12"/>
      <c r="I37" s="12"/>
      <c r="J37" s="12"/>
      <c r="K37" s="12"/>
      <c r="L37" s="12"/>
      <c r="M37" s="12"/>
      <c r="N37" s="12"/>
      <c r="O37" s="12"/>
      <c r="P37" s="12"/>
    </row>
    <row r="38" s="2" customFormat="1" customHeight="1" spans="1:16">
      <c r="A38" s="7">
        <v>33</v>
      </c>
      <c r="B38" s="11" t="s">
        <v>44</v>
      </c>
      <c r="C38" s="12">
        <v>7200</v>
      </c>
      <c r="D38" s="12">
        <v>7200</v>
      </c>
      <c r="E38" s="12"/>
      <c r="F38" s="12"/>
      <c r="G38" s="12"/>
      <c r="H38" s="12"/>
      <c r="I38" s="12"/>
      <c r="J38" s="12"/>
      <c r="K38" s="12"/>
      <c r="L38" s="12"/>
      <c r="M38" s="12"/>
      <c r="N38" s="12"/>
      <c r="O38" s="12"/>
      <c r="P38" s="12"/>
    </row>
    <row r="39" s="2" customFormat="1" customHeight="1" spans="1:16">
      <c r="A39" s="7">
        <v>34</v>
      </c>
      <c r="B39" s="11" t="s">
        <v>44</v>
      </c>
      <c r="C39" s="12">
        <v>5600</v>
      </c>
      <c r="D39" s="12">
        <v>5600</v>
      </c>
      <c r="E39" s="12"/>
      <c r="F39" s="12"/>
      <c r="G39" s="12"/>
      <c r="H39" s="12"/>
      <c r="I39" s="12"/>
      <c r="J39" s="12"/>
      <c r="K39" s="12"/>
      <c r="L39" s="12"/>
      <c r="M39" s="12"/>
      <c r="N39" s="12"/>
      <c r="O39" s="12"/>
      <c r="P39" s="12"/>
    </row>
    <row r="40" s="2" customFormat="1" customHeight="1" spans="1:16">
      <c r="A40" s="7">
        <v>35</v>
      </c>
      <c r="B40" s="11" t="s">
        <v>50</v>
      </c>
      <c r="C40" s="12">
        <v>49</v>
      </c>
      <c r="D40" s="12"/>
      <c r="E40" s="13"/>
      <c r="F40" s="13"/>
      <c r="G40" s="13"/>
      <c r="H40" s="13">
        <v>14</v>
      </c>
      <c r="I40" s="13">
        <v>14</v>
      </c>
      <c r="J40" s="13"/>
      <c r="K40" s="13">
        <v>14</v>
      </c>
      <c r="L40" s="13"/>
      <c r="M40" s="13"/>
      <c r="N40" s="13"/>
      <c r="O40" s="13">
        <v>7</v>
      </c>
      <c r="P40" s="12"/>
    </row>
    <row r="41" s="2" customFormat="1" customHeight="1" spans="1:16">
      <c r="A41" s="7">
        <v>36</v>
      </c>
      <c r="B41" s="11" t="s">
        <v>51</v>
      </c>
      <c r="C41" s="12">
        <v>150</v>
      </c>
      <c r="D41" s="12"/>
      <c r="E41" s="13"/>
      <c r="F41" s="13"/>
      <c r="G41" s="13"/>
      <c r="H41" s="13">
        <v>150</v>
      </c>
      <c r="I41" s="13"/>
      <c r="J41" s="13"/>
      <c r="K41" s="13"/>
      <c r="L41" s="13"/>
      <c r="M41" s="13"/>
      <c r="N41" s="13"/>
      <c r="O41" s="13"/>
      <c r="P41" s="12"/>
    </row>
    <row r="42" s="2" customFormat="1" customHeight="1" spans="1:16">
      <c r="A42" s="7">
        <v>37</v>
      </c>
      <c r="B42" s="11" t="s">
        <v>52</v>
      </c>
      <c r="C42" s="12">
        <v>400</v>
      </c>
      <c r="D42" s="12"/>
      <c r="E42" s="13"/>
      <c r="F42" s="13">
        <v>50</v>
      </c>
      <c r="G42" s="13">
        <v>50</v>
      </c>
      <c r="H42" s="13">
        <v>50</v>
      </c>
      <c r="I42" s="13">
        <v>50</v>
      </c>
      <c r="J42" s="13">
        <v>50</v>
      </c>
      <c r="K42" s="13">
        <v>50</v>
      </c>
      <c r="L42" s="13"/>
      <c r="M42" s="13">
        <v>50</v>
      </c>
      <c r="N42" s="13">
        <v>50</v>
      </c>
      <c r="O42" s="13"/>
      <c r="P42" s="12"/>
    </row>
    <row r="43" s="2" customFormat="1" customHeight="1" spans="1:16">
      <c r="A43" s="7">
        <v>38</v>
      </c>
      <c r="B43" s="11" t="s">
        <v>53</v>
      </c>
      <c r="C43" s="12">
        <v>150</v>
      </c>
      <c r="D43" s="12"/>
      <c r="E43" s="13">
        <v>50</v>
      </c>
      <c r="F43" s="13">
        <v>50</v>
      </c>
      <c r="G43" s="13"/>
      <c r="H43" s="13">
        <v>50</v>
      </c>
      <c r="I43" s="13"/>
      <c r="J43" s="13"/>
      <c r="K43" s="13"/>
      <c r="L43" s="13"/>
      <c r="M43" s="13"/>
      <c r="N43" s="13"/>
      <c r="O43" s="13"/>
      <c r="P43" s="12"/>
    </row>
    <row r="44" s="2" customFormat="1" customHeight="1" spans="1:16">
      <c r="A44" s="7">
        <v>39</v>
      </c>
      <c r="B44" s="11" t="s">
        <v>54</v>
      </c>
      <c r="C44" s="12">
        <v>43.5</v>
      </c>
      <c r="D44" s="12">
        <v>43.5</v>
      </c>
      <c r="E44" s="12"/>
      <c r="F44" s="12"/>
      <c r="G44" s="12"/>
      <c r="H44" s="12"/>
      <c r="I44" s="12"/>
      <c r="J44" s="12"/>
      <c r="K44" s="12"/>
      <c r="L44" s="12"/>
      <c r="M44" s="12"/>
      <c r="N44" s="12"/>
      <c r="O44" s="12"/>
      <c r="P44" s="12"/>
    </row>
    <row r="45" s="2" customFormat="1" customHeight="1" spans="1:16">
      <c r="A45" s="7">
        <v>40</v>
      </c>
      <c r="B45" s="11" t="s">
        <v>55</v>
      </c>
      <c r="C45" s="12">
        <v>201.36</v>
      </c>
      <c r="D45" s="12">
        <v>201.36</v>
      </c>
      <c r="E45" s="12"/>
      <c r="F45" s="12"/>
      <c r="G45" s="12"/>
      <c r="H45" s="12"/>
      <c r="I45" s="12"/>
      <c r="J45" s="12"/>
      <c r="K45" s="12"/>
      <c r="L45" s="12"/>
      <c r="M45" s="12"/>
      <c r="N45" s="12"/>
      <c r="O45" s="12"/>
      <c r="P45" s="12"/>
    </row>
    <row r="46" s="2" customFormat="1" customHeight="1" spans="1:16">
      <c r="A46" s="7">
        <v>41</v>
      </c>
      <c r="B46" s="11" t="s">
        <v>56</v>
      </c>
      <c r="C46" s="12">
        <v>334.56</v>
      </c>
      <c r="D46" s="12">
        <v>334.56</v>
      </c>
      <c r="E46" s="12"/>
      <c r="F46" s="12"/>
      <c r="G46" s="12"/>
      <c r="H46" s="12"/>
      <c r="I46" s="12"/>
      <c r="J46" s="12"/>
      <c r="K46" s="12"/>
      <c r="L46" s="12"/>
      <c r="M46" s="12"/>
      <c r="N46" s="12"/>
      <c r="O46" s="12"/>
      <c r="P46" s="12"/>
    </row>
    <row r="47" s="2" customFormat="1" customHeight="1" spans="1:16">
      <c r="A47" s="7">
        <v>42</v>
      </c>
      <c r="B47" s="11" t="s">
        <v>57</v>
      </c>
      <c r="C47" s="12">
        <v>300</v>
      </c>
      <c r="D47" s="12">
        <v>300</v>
      </c>
      <c r="E47" s="12"/>
      <c r="F47" s="12"/>
      <c r="G47" s="12"/>
      <c r="H47" s="12"/>
      <c r="I47" s="12"/>
      <c r="J47" s="12"/>
      <c r="K47" s="12"/>
      <c r="L47" s="12"/>
      <c r="M47" s="12"/>
      <c r="N47" s="12"/>
      <c r="O47" s="12"/>
      <c r="P47" s="12"/>
    </row>
    <row r="48" s="2" customFormat="1" customHeight="1" spans="1:16">
      <c r="A48" s="7">
        <v>43</v>
      </c>
      <c r="B48" s="11" t="s">
        <v>58</v>
      </c>
      <c r="C48" s="12">
        <v>2.4</v>
      </c>
      <c r="D48" s="12">
        <v>2.4</v>
      </c>
      <c r="E48" s="12"/>
      <c r="F48" s="12"/>
      <c r="G48" s="12"/>
      <c r="H48" s="12"/>
      <c r="I48" s="12"/>
      <c r="J48" s="12"/>
      <c r="K48" s="12"/>
      <c r="L48" s="12"/>
      <c r="M48" s="12"/>
      <c r="N48" s="12"/>
      <c r="O48" s="12"/>
      <c r="P48" s="12"/>
    </row>
    <row r="49" s="2" customFormat="1" customHeight="1" spans="1:16">
      <c r="A49" s="7">
        <v>44</v>
      </c>
      <c r="B49" s="11" t="s">
        <v>59</v>
      </c>
      <c r="C49" s="12">
        <v>434.58</v>
      </c>
      <c r="D49" s="12">
        <v>434.58</v>
      </c>
      <c r="E49" s="12"/>
      <c r="F49" s="12"/>
      <c r="G49" s="12"/>
      <c r="H49" s="12"/>
      <c r="I49" s="12"/>
      <c r="J49" s="12"/>
      <c r="K49" s="12"/>
      <c r="L49" s="12"/>
      <c r="M49" s="12"/>
      <c r="N49" s="12"/>
      <c r="O49" s="12"/>
      <c r="P49" s="12"/>
    </row>
    <row r="50" s="2" customFormat="1" customHeight="1" spans="1:16">
      <c r="A50" s="7">
        <v>45</v>
      </c>
      <c r="B50" s="11" t="s">
        <v>60</v>
      </c>
      <c r="C50" s="12">
        <v>74.82</v>
      </c>
      <c r="D50" s="12">
        <v>74.82</v>
      </c>
      <c r="E50" s="12"/>
      <c r="F50" s="12"/>
      <c r="G50" s="12"/>
      <c r="H50" s="12"/>
      <c r="I50" s="12"/>
      <c r="J50" s="12"/>
      <c r="K50" s="12"/>
      <c r="L50" s="12"/>
      <c r="M50" s="12"/>
      <c r="N50" s="12"/>
      <c r="O50" s="12"/>
      <c r="P50" s="12"/>
    </row>
    <row r="51" s="2" customFormat="1" customHeight="1" spans="1:16">
      <c r="A51" s="7">
        <v>46</v>
      </c>
      <c r="B51" s="11" t="s">
        <v>61</v>
      </c>
      <c r="C51" s="12">
        <v>20.315</v>
      </c>
      <c r="D51" s="12">
        <v>20.315</v>
      </c>
      <c r="E51" s="12"/>
      <c r="F51" s="12"/>
      <c r="G51" s="12"/>
      <c r="H51" s="12"/>
      <c r="I51" s="12"/>
      <c r="J51" s="12"/>
      <c r="K51" s="12"/>
      <c r="L51" s="12"/>
      <c r="M51" s="12"/>
      <c r="N51" s="12"/>
      <c r="O51" s="12"/>
      <c r="P51" s="12"/>
    </row>
    <row r="52" s="2" customFormat="1" customHeight="1" spans="1:16">
      <c r="A52" s="7">
        <v>47</v>
      </c>
      <c r="B52" s="11" t="s">
        <v>61</v>
      </c>
      <c r="C52" s="12">
        <v>7</v>
      </c>
      <c r="D52" s="12">
        <v>7</v>
      </c>
      <c r="E52" s="12"/>
      <c r="F52" s="12"/>
      <c r="G52" s="12"/>
      <c r="H52" s="12"/>
      <c r="I52" s="12"/>
      <c r="J52" s="12"/>
      <c r="K52" s="12"/>
      <c r="L52" s="12"/>
      <c r="M52" s="12"/>
      <c r="N52" s="12"/>
      <c r="O52" s="12"/>
      <c r="P52" s="12"/>
    </row>
    <row r="53" s="2" customFormat="1" customHeight="1" spans="1:16">
      <c r="A53" s="7">
        <v>48</v>
      </c>
      <c r="B53" s="11" t="s">
        <v>62</v>
      </c>
      <c r="C53" s="12">
        <v>162.55</v>
      </c>
      <c r="D53" s="12">
        <v>162.55</v>
      </c>
      <c r="E53" s="12"/>
      <c r="F53" s="12"/>
      <c r="G53" s="12"/>
      <c r="H53" s="12"/>
      <c r="I53" s="12"/>
      <c r="J53" s="12"/>
      <c r="K53" s="12"/>
      <c r="L53" s="12"/>
      <c r="M53" s="12"/>
      <c r="N53" s="12"/>
      <c r="O53" s="12"/>
      <c r="P53" s="12"/>
    </row>
    <row r="54" s="2" customFormat="1" customHeight="1" spans="1:16">
      <c r="A54" s="7">
        <v>49</v>
      </c>
      <c r="B54" s="11" t="s">
        <v>63</v>
      </c>
      <c r="C54" s="12">
        <v>1.5</v>
      </c>
      <c r="D54" s="12">
        <v>1.5</v>
      </c>
      <c r="E54" s="12"/>
      <c r="F54" s="12"/>
      <c r="G54" s="12"/>
      <c r="H54" s="12"/>
      <c r="I54" s="12"/>
      <c r="J54" s="12"/>
      <c r="K54" s="12"/>
      <c r="L54" s="12"/>
      <c r="M54" s="12"/>
      <c r="N54" s="12"/>
      <c r="O54" s="12"/>
      <c r="P54" s="12"/>
    </row>
    <row r="55" s="2" customFormat="1" customHeight="1" spans="1:16">
      <c r="A55" s="7">
        <v>50</v>
      </c>
      <c r="B55" s="11" t="s">
        <v>64</v>
      </c>
      <c r="C55" s="12">
        <v>379.24</v>
      </c>
      <c r="D55" s="12">
        <v>379.24</v>
      </c>
      <c r="E55" s="12"/>
      <c r="F55" s="12"/>
      <c r="G55" s="12"/>
      <c r="H55" s="12"/>
      <c r="I55" s="12"/>
      <c r="J55" s="12"/>
      <c r="K55" s="12"/>
      <c r="L55" s="12"/>
      <c r="M55" s="12"/>
      <c r="N55" s="12"/>
      <c r="O55" s="12"/>
      <c r="P55" s="12"/>
    </row>
    <row r="56" s="2" customFormat="1" customHeight="1" spans="1:16">
      <c r="A56" s="7">
        <v>51</v>
      </c>
      <c r="B56" s="11" t="s">
        <v>65</v>
      </c>
      <c r="C56" s="12">
        <v>500</v>
      </c>
      <c r="D56" s="12">
        <v>500</v>
      </c>
      <c r="E56" s="12"/>
      <c r="F56" s="12"/>
      <c r="G56" s="12"/>
      <c r="H56" s="12"/>
      <c r="I56" s="12"/>
      <c r="J56" s="12"/>
      <c r="K56" s="12"/>
      <c r="L56" s="12"/>
      <c r="M56" s="12"/>
      <c r="N56" s="12"/>
      <c r="O56" s="12"/>
      <c r="P56" s="12"/>
    </row>
    <row r="57" s="2" customFormat="1" customHeight="1" spans="1:16">
      <c r="A57" s="7">
        <v>52</v>
      </c>
      <c r="B57" s="11" t="s">
        <v>66</v>
      </c>
      <c r="C57" s="12">
        <v>500</v>
      </c>
      <c r="D57" s="12">
        <v>500</v>
      </c>
      <c r="E57" s="12"/>
      <c r="F57" s="12"/>
      <c r="G57" s="12"/>
      <c r="H57" s="12"/>
      <c r="I57" s="12"/>
      <c r="J57" s="12"/>
      <c r="K57" s="12"/>
      <c r="L57" s="12"/>
      <c r="M57" s="12"/>
      <c r="N57" s="12"/>
      <c r="O57" s="12"/>
      <c r="P57" s="12"/>
    </row>
    <row r="58" s="2" customFormat="1" customHeight="1" spans="1:16">
      <c r="A58" s="7">
        <v>53</v>
      </c>
      <c r="B58" s="11" t="s">
        <v>67</v>
      </c>
      <c r="C58" s="12">
        <v>77.17</v>
      </c>
      <c r="D58" s="12">
        <v>77.17</v>
      </c>
      <c r="E58" s="12"/>
      <c r="F58" s="12"/>
      <c r="G58" s="12"/>
      <c r="H58" s="12"/>
      <c r="I58" s="12"/>
      <c r="J58" s="12"/>
      <c r="K58" s="12"/>
      <c r="L58" s="12"/>
      <c r="M58" s="12"/>
      <c r="N58" s="12"/>
      <c r="O58" s="12"/>
      <c r="P58" s="12"/>
    </row>
    <row r="59" s="2" customFormat="1" customHeight="1" spans="1:16">
      <c r="A59" s="7">
        <v>54</v>
      </c>
      <c r="B59" s="11" t="s">
        <v>68</v>
      </c>
      <c r="C59" s="12">
        <v>36.7</v>
      </c>
      <c r="D59" s="12">
        <v>36.7</v>
      </c>
      <c r="E59" s="12"/>
      <c r="F59" s="12"/>
      <c r="G59" s="12"/>
      <c r="H59" s="12"/>
      <c r="I59" s="12"/>
      <c r="J59" s="12"/>
      <c r="K59" s="12"/>
      <c r="L59" s="12"/>
      <c r="M59" s="12"/>
      <c r="N59" s="12"/>
      <c r="O59" s="12"/>
      <c r="P59" s="12"/>
    </row>
    <row r="60" s="2" customFormat="1" customHeight="1" spans="1:16">
      <c r="A60" s="7">
        <v>55</v>
      </c>
      <c r="B60" s="11" t="s">
        <v>69</v>
      </c>
      <c r="C60" s="12">
        <v>182.75</v>
      </c>
      <c r="D60" s="12">
        <v>182.75</v>
      </c>
      <c r="E60" s="12"/>
      <c r="F60" s="12"/>
      <c r="G60" s="12"/>
      <c r="H60" s="12"/>
      <c r="I60" s="12"/>
      <c r="J60" s="12"/>
      <c r="K60" s="12"/>
      <c r="L60" s="12"/>
      <c r="M60" s="12"/>
      <c r="N60" s="12"/>
      <c r="O60" s="12"/>
      <c r="P60" s="12"/>
    </row>
    <row r="61" s="2" customFormat="1" customHeight="1" spans="1:16">
      <c r="A61" s="7">
        <v>56</v>
      </c>
      <c r="B61" s="11" t="s">
        <v>70</v>
      </c>
      <c r="C61" s="12">
        <v>765</v>
      </c>
      <c r="D61" s="12">
        <v>765</v>
      </c>
      <c r="E61" s="12"/>
      <c r="F61" s="12"/>
      <c r="G61" s="12"/>
      <c r="H61" s="12"/>
      <c r="I61" s="12"/>
      <c r="J61" s="12"/>
      <c r="K61" s="12"/>
      <c r="L61" s="12"/>
      <c r="M61" s="12"/>
      <c r="N61" s="12"/>
      <c r="O61" s="12"/>
      <c r="P61" s="12"/>
    </row>
    <row r="62" s="2" customFormat="1" customHeight="1" spans="1:16">
      <c r="A62" s="7">
        <v>57</v>
      </c>
      <c r="B62" s="11" t="s">
        <v>71</v>
      </c>
      <c r="C62" s="12">
        <v>1450</v>
      </c>
      <c r="D62" s="12">
        <v>1450</v>
      </c>
      <c r="E62" s="12"/>
      <c r="F62" s="12"/>
      <c r="G62" s="12"/>
      <c r="H62" s="12"/>
      <c r="I62" s="12"/>
      <c r="J62" s="12"/>
      <c r="K62" s="12"/>
      <c r="L62" s="12"/>
      <c r="M62" s="12"/>
      <c r="N62" s="12"/>
      <c r="O62" s="12"/>
      <c r="P62" s="12"/>
    </row>
    <row r="63" s="2" customFormat="1" customHeight="1" spans="1:16">
      <c r="A63" s="7">
        <v>58</v>
      </c>
      <c r="B63" s="11" t="s">
        <v>72</v>
      </c>
      <c r="C63" s="12">
        <v>884</v>
      </c>
      <c r="D63" s="12">
        <v>884</v>
      </c>
      <c r="E63" s="12"/>
      <c r="F63" s="12"/>
      <c r="G63" s="12"/>
      <c r="H63" s="12"/>
      <c r="I63" s="12"/>
      <c r="J63" s="12"/>
      <c r="K63" s="12"/>
      <c r="L63" s="12"/>
      <c r="M63" s="12"/>
      <c r="N63" s="12"/>
      <c r="O63" s="12"/>
      <c r="P63" s="12"/>
    </row>
    <row r="64" s="2" customFormat="1" customHeight="1" spans="1:16">
      <c r="A64" s="7">
        <v>59</v>
      </c>
      <c r="B64" s="11" t="s">
        <v>73</v>
      </c>
      <c r="C64" s="12">
        <v>710</v>
      </c>
      <c r="D64" s="12">
        <v>710</v>
      </c>
      <c r="E64" s="12"/>
      <c r="F64" s="12"/>
      <c r="G64" s="12"/>
      <c r="H64" s="12"/>
      <c r="I64" s="12"/>
      <c r="J64" s="12"/>
      <c r="K64" s="12"/>
      <c r="L64" s="12"/>
      <c r="M64" s="12"/>
      <c r="N64" s="12"/>
      <c r="O64" s="12"/>
      <c r="P64" s="12"/>
    </row>
    <row r="65" s="2" customFormat="1" customHeight="1" spans="1:16">
      <c r="A65" s="7">
        <v>60</v>
      </c>
      <c r="B65" s="11" t="s">
        <v>74</v>
      </c>
      <c r="C65" s="12">
        <v>120</v>
      </c>
      <c r="D65" s="12">
        <v>120</v>
      </c>
      <c r="E65" s="12"/>
      <c r="F65" s="12"/>
      <c r="G65" s="12"/>
      <c r="H65" s="12"/>
      <c r="I65" s="12"/>
      <c r="J65" s="12"/>
      <c r="K65" s="12"/>
      <c r="L65" s="12"/>
      <c r="M65" s="12"/>
      <c r="N65" s="12"/>
      <c r="O65" s="12"/>
      <c r="P65" s="12"/>
    </row>
    <row r="66" s="2" customFormat="1" customHeight="1" spans="1:16">
      <c r="A66" s="7">
        <v>61</v>
      </c>
      <c r="B66" s="11" t="s">
        <v>75</v>
      </c>
      <c r="C66" s="12">
        <v>327</v>
      </c>
      <c r="D66" s="12"/>
      <c r="E66" s="12"/>
      <c r="F66" s="12"/>
      <c r="G66" s="12">
        <v>167</v>
      </c>
      <c r="H66" s="12">
        <v>160</v>
      </c>
      <c r="I66" s="12"/>
      <c r="J66" s="12"/>
      <c r="K66" s="12"/>
      <c r="L66" s="12"/>
      <c r="M66" s="12"/>
      <c r="N66" s="12"/>
      <c r="O66" s="12"/>
      <c r="P66" s="12"/>
    </row>
    <row r="67" s="2" customFormat="1" customHeight="1" spans="1:16">
      <c r="A67" s="8" t="s">
        <v>76</v>
      </c>
      <c r="B67" s="9"/>
      <c r="C67" s="10">
        <f t="shared" ref="C67:O67" si="1">SUM(C6:C66)</f>
        <v>43621.492</v>
      </c>
      <c r="D67" s="10">
        <f t="shared" si="1"/>
        <v>42545.492</v>
      </c>
      <c r="E67" s="10">
        <f t="shared" si="1"/>
        <v>50</v>
      </c>
      <c r="F67" s="10">
        <f t="shared" si="1"/>
        <v>100</v>
      </c>
      <c r="G67" s="10">
        <f t="shared" si="1"/>
        <v>217</v>
      </c>
      <c r="H67" s="10">
        <f t="shared" si="1"/>
        <v>424</v>
      </c>
      <c r="I67" s="10">
        <f t="shared" si="1"/>
        <v>64</v>
      </c>
      <c r="J67" s="10">
        <f t="shared" si="1"/>
        <v>50</v>
      </c>
      <c r="K67" s="10">
        <f t="shared" si="1"/>
        <v>64</v>
      </c>
      <c r="L67" s="10">
        <f t="shared" si="1"/>
        <v>0</v>
      </c>
      <c r="M67" s="10">
        <f t="shared" si="1"/>
        <v>50</v>
      </c>
      <c r="N67" s="10">
        <f t="shared" si="1"/>
        <v>50</v>
      </c>
      <c r="O67" s="10">
        <f t="shared" si="1"/>
        <v>7</v>
      </c>
      <c r="P67" s="12"/>
    </row>
    <row r="68" s="2" customFormat="1" customHeight="1" spans="1:16">
      <c r="A68" s="7">
        <v>1</v>
      </c>
      <c r="B68" s="11" t="s">
        <v>77</v>
      </c>
      <c r="C68" s="12">
        <v>20</v>
      </c>
      <c r="D68" s="12">
        <v>20</v>
      </c>
      <c r="E68" s="12"/>
      <c r="F68" s="12"/>
      <c r="G68" s="12"/>
      <c r="H68" s="12"/>
      <c r="I68" s="12"/>
      <c r="J68" s="12"/>
      <c r="K68" s="12"/>
      <c r="L68" s="12"/>
      <c r="M68" s="12"/>
      <c r="N68" s="12"/>
      <c r="O68" s="12"/>
      <c r="P68" s="12"/>
    </row>
    <row r="69" s="2" customFormat="1" customHeight="1" spans="1:16">
      <c r="A69" s="7">
        <v>2</v>
      </c>
      <c r="B69" s="11" t="s">
        <v>78</v>
      </c>
      <c r="C69" s="12">
        <v>136</v>
      </c>
      <c r="D69" s="12">
        <v>136</v>
      </c>
      <c r="E69" s="12"/>
      <c r="F69" s="12"/>
      <c r="G69" s="12"/>
      <c r="H69" s="12"/>
      <c r="I69" s="12"/>
      <c r="J69" s="12"/>
      <c r="K69" s="12"/>
      <c r="L69" s="12"/>
      <c r="M69" s="12"/>
      <c r="N69" s="12"/>
      <c r="O69" s="12"/>
      <c r="P69" s="12"/>
    </row>
    <row r="70" s="2" customFormat="1" customHeight="1" spans="1:16">
      <c r="A70" s="7">
        <v>3</v>
      </c>
      <c r="B70" s="11" t="s">
        <v>78</v>
      </c>
      <c r="C70" s="12">
        <v>160</v>
      </c>
      <c r="D70" s="12">
        <v>160</v>
      </c>
      <c r="E70" s="12"/>
      <c r="F70" s="12"/>
      <c r="G70" s="12"/>
      <c r="H70" s="12"/>
      <c r="I70" s="12"/>
      <c r="J70" s="12"/>
      <c r="K70" s="12"/>
      <c r="L70" s="12"/>
      <c r="M70" s="12"/>
      <c r="N70" s="12"/>
      <c r="O70" s="12"/>
      <c r="P70" s="12"/>
    </row>
    <row r="71" s="2" customFormat="1" customHeight="1" spans="1:16">
      <c r="A71" s="7">
        <v>4</v>
      </c>
      <c r="B71" s="11" t="s">
        <v>79</v>
      </c>
      <c r="C71" s="12">
        <v>29</v>
      </c>
      <c r="D71" s="12">
        <v>29</v>
      </c>
      <c r="E71" s="12"/>
      <c r="F71" s="12"/>
      <c r="G71" s="12"/>
      <c r="H71" s="12"/>
      <c r="I71" s="12"/>
      <c r="J71" s="12"/>
      <c r="K71" s="12"/>
      <c r="L71" s="12"/>
      <c r="M71" s="12"/>
      <c r="N71" s="12"/>
      <c r="O71" s="12"/>
      <c r="P71" s="12"/>
    </row>
    <row r="72" s="2" customFormat="1" customHeight="1" spans="1:16">
      <c r="A72" s="7">
        <v>5</v>
      </c>
      <c r="B72" s="11" t="s">
        <v>80</v>
      </c>
      <c r="C72" s="12">
        <v>91</v>
      </c>
      <c r="D72" s="12">
        <v>91</v>
      </c>
      <c r="E72" s="12"/>
      <c r="F72" s="12"/>
      <c r="G72" s="12"/>
      <c r="H72" s="12"/>
      <c r="I72" s="12"/>
      <c r="J72" s="12"/>
      <c r="K72" s="12"/>
      <c r="L72" s="12"/>
      <c r="M72" s="12"/>
      <c r="N72" s="12"/>
      <c r="O72" s="12"/>
      <c r="P72" s="12"/>
    </row>
    <row r="73" s="2" customFormat="1" customHeight="1" spans="1:16">
      <c r="A73" s="7">
        <v>6</v>
      </c>
      <c r="B73" s="11" t="s">
        <v>80</v>
      </c>
      <c r="C73" s="12">
        <v>387</v>
      </c>
      <c r="D73" s="12">
        <v>387</v>
      </c>
      <c r="E73" s="12"/>
      <c r="F73" s="12"/>
      <c r="G73" s="12"/>
      <c r="H73" s="12"/>
      <c r="I73" s="12"/>
      <c r="J73" s="12"/>
      <c r="K73" s="12"/>
      <c r="L73" s="12"/>
      <c r="M73" s="12"/>
      <c r="N73" s="12"/>
      <c r="O73" s="12"/>
      <c r="P73" s="12"/>
    </row>
    <row r="74" s="2" customFormat="1" customHeight="1" spans="1:16">
      <c r="A74" s="7">
        <v>7</v>
      </c>
      <c r="B74" s="11" t="s">
        <v>81</v>
      </c>
      <c r="C74" s="12">
        <v>19</v>
      </c>
      <c r="D74" s="12">
        <v>19</v>
      </c>
      <c r="E74" s="12"/>
      <c r="F74" s="12"/>
      <c r="G74" s="12"/>
      <c r="H74" s="12"/>
      <c r="I74" s="12"/>
      <c r="J74" s="12"/>
      <c r="K74" s="12"/>
      <c r="L74" s="12"/>
      <c r="M74" s="12"/>
      <c r="N74" s="12"/>
      <c r="O74" s="12"/>
      <c r="P74" s="12"/>
    </row>
    <row r="75" s="2" customFormat="1" customHeight="1" spans="1:16">
      <c r="A75" s="7">
        <v>8</v>
      </c>
      <c r="B75" s="11" t="s">
        <v>82</v>
      </c>
      <c r="C75" s="12">
        <v>110.77</v>
      </c>
      <c r="D75" s="12">
        <v>110.77</v>
      </c>
      <c r="E75" s="12"/>
      <c r="F75" s="12"/>
      <c r="G75" s="12"/>
      <c r="H75" s="12"/>
      <c r="I75" s="12"/>
      <c r="J75" s="12"/>
      <c r="K75" s="12"/>
      <c r="L75" s="12"/>
      <c r="M75" s="12"/>
      <c r="N75" s="12"/>
      <c r="O75" s="12"/>
      <c r="P75" s="12"/>
    </row>
    <row r="76" s="2" customFormat="1" customHeight="1" spans="1:16">
      <c r="A76" s="7">
        <v>9</v>
      </c>
      <c r="B76" s="11" t="s">
        <v>83</v>
      </c>
      <c r="C76" s="12">
        <v>35.9</v>
      </c>
      <c r="D76" s="12">
        <v>35.9</v>
      </c>
      <c r="E76" s="12"/>
      <c r="F76" s="12"/>
      <c r="G76" s="12"/>
      <c r="H76" s="12"/>
      <c r="I76" s="12"/>
      <c r="J76" s="12"/>
      <c r="K76" s="12"/>
      <c r="L76" s="12"/>
      <c r="M76" s="12"/>
      <c r="N76" s="12"/>
      <c r="O76" s="12"/>
      <c r="P76" s="12"/>
    </row>
    <row r="77" s="2" customFormat="1" customHeight="1" spans="1:16">
      <c r="A77" s="7">
        <v>10</v>
      </c>
      <c r="B77" s="11" t="s">
        <v>84</v>
      </c>
      <c r="C77" s="12">
        <v>66.5</v>
      </c>
      <c r="D77" s="12">
        <v>66.5</v>
      </c>
      <c r="E77" s="12"/>
      <c r="F77" s="12"/>
      <c r="G77" s="12"/>
      <c r="H77" s="12"/>
      <c r="I77" s="12"/>
      <c r="J77" s="12"/>
      <c r="K77" s="12"/>
      <c r="L77" s="12"/>
      <c r="M77" s="12"/>
      <c r="N77" s="12"/>
      <c r="O77" s="12"/>
      <c r="P77" s="12"/>
    </row>
    <row r="78" s="2" customFormat="1" customHeight="1" spans="1:16">
      <c r="A78" s="7">
        <v>11</v>
      </c>
      <c r="B78" s="11" t="s">
        <v>85</v>
      </c>
      <c r="C78" s="12">
        <v>50</v>
      </c>
      <c r="D78" s="12">
        <v>50</v>
      </c>
      <c r="E78" s="12"/>
      <c r="F78" s="12"/>
      <c r="G78" s="12"/>
      <c r="H78" s="12"/>
      <c r="I78" s="12"/>
      <c r="J78" s="12"/>
      <c r="K78" s="12"/>
      <c r="L78" s="12"/>
      <c r="M78" s="12"/>
      <c r="N78" s="12"/>
      <c r="O78" s="12"/>
      <c r="P78" s="12"/>
    </row>
    <row r="79" s="2" customFormat="1" customHeight="1" spans="1:16">
      <c r="A79" s="7">
        <v>12</v>
      </c>
      <c r="B79" s="14" t="s">
        <v>86</v>
      </c>
      <c r="C79" s="15">
        <v>14</v>
      </c>
      <c r="D79" s="15">
        <v>14</v>
      </c>
      <c r="E79" s="12"/>
      <c r="F79" s="12"/>
      <c r="G79" s="12"/>
      <c r="H79" s="12"/>
      <c r="I79" s="12"/>
      <c r="J79" s="12"/>
      <c r="K79" s="12"/>
      <c r="L79" s="12"/>
      <c r="M79" s="12"/>
      <c r="N79" s="12"/>
      <c r="O79" s="12"/>
      <c r="P79" s="12"/>
    </row>
    <row r="80" s="2" customFormat="1" customHeight="1" spans="1:16">
      <c r="A80" s="7">
        <v>13</v>
      </c>
      <c r="B80" s="14" t="s">
        <v>87</v>
      </c>
      <c r="C80" s="15">
        <v>27.2</v>
      </c>
      <c r="D80" s="15">
        <v>27.2</v>
      </c>
      <c r="E80" s="12"/>
      <c r="F80" s="12"/>
      <c r="G80" s="12"/>
      <c r="H80" s="12"/>
      <c r="I80" s="12"/>
      <c r="J80" s="12"/>
      <c r="K80" s="12"/>
      <c r="L80" s="12"/>
      <c r="M80" s="12"/>
      <c r="N80" s="12"/>
      <c r="O80" s="12"/>
      <c r="P80" s="12"/>
    </row>
    <row r="81" s="2" customFormat="1" customHeight="1" spans="1:16">
      <c r="A81" s="7">
        <v>14</v>
      </c>
      <c r="B81" s="14" t="s">
        <v>88</v>
      </c>
      <c r="C81" s="15">
        <v>298</v>
      </c>
      <c r="D81" s="15">
        <v>298</v>
      </c>
      <c r="E81" s="12"/>
      <c r="F81" s="12"/>
      <c r="G81" s="12"/>
      <c r="H81" s="12"/>
      <c r="I81" s="12"/>
      <c r="J81" s="12"/>
      <c r="K81" s="12"/>
      <c r="L81" s="12"/>
      <c r="M81" s="12"/>
      <c r="N81" s="12"/>
      <c r="O81" s="12"/>
      <c r="P81" s="12"/>
    </row>
    <row r="82" s="2" customFormat="1" customHeight="1" spans="1:16">
      <c r="A82" s="7">
        <v>15</v>
      </c>
      <c r="B82" s="14" t="s">
        <v>89</v>
      </c>
      <c r="C82" s="15">
        <v>91</v>
      </c>
      <c r="D82" s="15">
        <v>91</v>
      </c>
      <c r="E82" s="12"/>
      <c r="F82" s="12"/>
      <c r="G82" s="12"/>
      <c r="H82" s="12"/>
      <c r="I82" s="12"/>
      <c r="J82" s="12"/>
      <c r="K82" s="12"/>
      <c r="L82" s="12"/>
      <c r="M82" s="12"/>
      <c r="N82" s="12"/>
      <c r="O82" s="12"/>
      <c r="P82" s="12"/>
    </row>
    <row r="83" s="2" customFormat="1" customHeight="1" spans="1:16">
      <c r="A83" s="7">
        <v>16</v>
      </c>
      <c r="B83" s="14" t="s">
        <v>90</v>
      </c>
      <c r="C83" s="15">
        <v>2500</v>
      </c>
      <c r="D83" s="15">
        <v>2500</v>
      </c>
      <c r="E83" s="12"/>
      <c r="F83" s="12"/>
      <c r="G83" s="12"/>
      <c r="H83" s="12"/>
      <c r="I83" s="12"/>
      <c r="J83" s="12"/>
      <c r="K83" s="12"/>
      <c r="L83" s="12"/>
      <c r="M83" s="12"/>
      <c r="N83" s="12"/>
      <c r="O83" s="12"/>
      <c r="P83" s="12"/>
    </row>
    <row r="84" s="2" customFormat="1" customHeight="1" spans="1:16">
      <c r="A84" s="7">
        <v>17</v>
      </c>
      <c r="B84" s="11" t="s">
        <v>91</v>
      </c>
      <c r="C84" s="12">
        <v>15000</v>
      </c>
      <c r="D84" s="12">
        <v>15000</v>
      </c>
      <c r="E84" s="12"/>
      <c r="F84" s="12"/>
      <c r="G84" s="12"/>
      <c r="H84" s="12"/>
      <c r="I84" s="12"/>
      <c r="J84" s="12"/>
      <c r="K84" s="12"/>
      <c r="L84" s="12"/>
      <c r="M84" s="12"/>
      <c r="N84" s="12"/>
      <c r="O84" s="12"/>
      <c r="P84" s="12"/>
    </row>
    <row r="85" s="2" customFormat="1" customHeight="1" spans="1:16">
      <c r="A85" s="8" t="s">
        <v>92</v>
      </c>
      <c r="B85" s="16"/>
      <c r="C85" s="10">
        <f t="shared" ref="C85:O85" si="2">SUM(C68:C84)</f>
        <v>19035.37</v>
      </c>
      <c r="D85" s="10">
        <f t="shared" si="2"/>
        <v>19035.37</v>
      </c>
      <c r="E85" s="10">
        <f t="shared" si="2"/>
        <v>0</v>
      </c>
      <c r="F85" s="10">
        <f t="shared" si="2"/>
        <v>0</v>
      </c>
      <c r="G85" s="10">
        <f t="shared" si="2"/>
        <v>0</v>
      </c>
      <c r="H85" s="10">
        <f t="shared" si="2"/>
        <v>0</v>
      </c>
      <c r="I85" s="10">
        <f t="shared" si="2"/>
        <v>0</v>
      </c>
      <c r="J85" s="10">
        <f t="shared" si="2"/>
        <v>0</v>
      </c>
      <c r="K85" s="10">
        <f t="shared" si="2"/>
        <v>0</v>
      </c>
      <c r="L85" s="10">
        <f t="shared" si="2"/>
        <v>0</v>
      </c>
      <c r="M85" s="10">
        <f t="shared" si="2"/>
        <v>0</v>
      </c>
      <c r="N85" s="10">
        <f t="shared" si="2"/>
        <v>0</v>
      </c>
      <c r="O85" s="10">
        <f t="shared" si="2"/>
        <v>0</v>
      </c>
      <c r="P85" s="12"/>
    </row>
  </sheetData>
  <mergeCells count="10">
    <mergeCell ref="A1:P1"/>
    <mergeCell ref="E3:O3"/>
    <mergeCell ref="A5:B5"/>
    <mergeCell ref="A67:B67"/>
    <mergeCell ref="A85:B85"/>
    <mergeCell ref="A3:A4"/>
    <mergeCell ref="B3:B4"/>
    <mergeCell ref="C3:C4"/>
    <mergeCell ref="D3:D4"/>
    <mergeCell ref="P3:P4"/>
  </mergeCells>
  <pageMargins left="0.75" right="0.75" top="1" bottom="1" header="0.511805555555556" footer="0.511805555555556"/>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隐居世界</cp:lastModifiedBy>
  <dcterms:created xsi:type="dcterms:W3CDTF">2021-08-10T02:20:00Z</dcterms:created>
  <dcterms:modified xsi:type="dcterms:W3CDTF">2023-12-08T07:57:36Z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2052-11.8.2.8053</vt:lpwstr>
  </property>
</Properties>
</file>